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<sst xmlns="http://schemas.openxmlformats.org/spreadsheetml/2006/main" count="50" uniqueCount="50">
  <si>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</si>
  <si>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UVS010</t>
  </si>
  <si>
    <t xml:space="preserve">m</t>
  </si>
  <si>
    <t xml:space="preserve">Vallado de lote, de tela metálica de alambre ondulado.</t>
  </si>
  <si>
    <r>
      <rPr>
        <sz val="8.25"/>
        <color rgb="FF000000"/>
        <rFont val="Arial"/>
        <family val="2"/>
      </rPr>
      <t xml:space="preserve">Vallado de lote formado por tela metálica de alambre ondulado diagonal, de 10 mm de paso de malla y 1,3 mm de diámetro, acabado galvanizado y postes de acero galvanizado de 48 mm de diámetro y 1 m de altura, empotrados en dados de hormigón, en pozos excavados en el terreno. Incluso accesorios para la fijación de la tela metálica a los postes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</si>
  <si>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</si>
  <si>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</si>
  <si>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</si>
  <si>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</si>
  <si>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</si>
  <si>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</si>
  <si>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</si>
  <si>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</si>
  <si>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</si>
  <si>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</si>
  <si>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</si>
  <si>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</si>
  <si>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</si>
  <si>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</si>
  <si>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</si>
  <si>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</si>
  <si>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</si>
  <si>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</si>
  <si>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</si>
  <si>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mt52vao010aa</t>
  </si>
  <si>
    <t xml:space="preserve">m²</t>
  </si>
  <si>
    <t xml:space="preserve">Tela metálica de alambre ondulado diagonal, de 10 mm de paso de malla y 1,3 mm de diámetro, acabado galvanizado.</t>
  </si>
  <si>
    <t xml:space="preserve">mt52vpm056</t>
  </si>
  <si>
    <t xml:space="preserve">Ud</t>
  </si>
  <si>
    <t xml:space="preserve">Accesorios para la fijación de la tela metálica a los postes metálicos.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</si>
  <si>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</si>
  <si>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</si>
  <si>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</si>
  <si>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</si>
  <si>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</si>
  <si>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</si>
  <si>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</si>
  <si>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albañil de construcción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</si>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</sst>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</v>
      </c>
      <c r="F10" s="12">
        <v>354.82</v>
      </c>
      <c r="G10" s="12">
        <f ca="1">ROUND(INDIRECT(ADDRESS(ROW()+(0), COLUMN()+(-2), 1))*INDIRECT(ADDRESS(ROW()+(0), COLUMN()+(-1), 1)), 2)</f>
        <v>78.06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0.06</v>
      </c>
      <c r="F11" s="12">
        <v>393.65</v>
      </c>
      <c r="G11" s="12">
        <f ca="1">ROUND(INDIRECT(ADDRESS(ROW()+(0), COLUMN()+(-2), 1))*INDIRECT(ADDRESS(ROW()+(0), COLUMN()+(-1), 1)), 2)</f>
        <v>23.62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482.63</v>
      </c>
      <c r="G12" s="12">
        <f ca="1">ROUND(INDIRECT(ADDRESS(ROW()+(0), COLUMN()+(-2), 1))*INDIRECT(ADDRESS(ROW()+(0), COLUMN()+(-1), 1)), 2)</f>
        <v>19.31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544.64</v>
      </c>
      <c r="G13" s="12">
        <f ca="1">ROUND(INDIRECT(ADDRESS(ROW()+(0), COLUMN()+(-2), 1))*INDIRECT(ADDRESS(ROW()+(0), COLUMN()+(-1), 1)), 2)</f>
        <v>108.93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479.93</v>
      </c>
      <c r="G14" s="12">
        <f ca="1">ROUND(INDIRECT(ADDRESS(ROW()+(0), COLUMN()+(-2), 1))*INDIRECT(ADDRESS(ROW()+(0), COLUMN()+(-1), 1)), 2)</f>
        <v>575.92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36.77</v>
      </c>
      <c r="G15" s="12">
        <f ca="1">ROUND(INDIRECT(ADDRESS(ROW()+(0), COLUMN()+(-2), 1))*INDIRECT(ADDRESS(ROW()+(0), COLUMN()+(-1), 1)), 2)</f>
        <v>36.77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7118.23</v>
      </c>
      <c r="G16" s="14">
        <f ca="1">ROUND(INDIRECT(ADDRESS(ROW()+(0), COLUMN()+(-2), 1))*INDIRECT(ADDRESS(ROW()+(0), COLUMN()+(-1), 1)), 2)</f>
        <v>106.77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949.38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0.123</v>
      </c>
      <c r="F19" s="12">
        <v>261.88</v>
      </c>
      <c r="G19" s="12">
        <f ca="1">ROUND(INDIRECT(ADDRESS(ROW()+(0), COLUMN()+(-2), 1))*INDIRECT(ADDRESS(ROW()+(0), COLUMN()+(-1), 1)), 2)</f>
        <v>32.21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0.111</v>
      </c>
      <c r="F20" s="12">
        <v>387.56</v>
      </c>
      <c r="G20" s="12">
        <f ca="1">ROUND(INDIRECT(ADDRESS(ROW()+(0), COLUMN()+(-2), 1))*INDIRECT(ADDRESS(ROW()+(0), COLUMN()+(-1), 1)), 2)</f>
        <v>43.02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0.111</v>
      </c>
      <c r="F21" s="14">
        <v>261.88</v>
      </c>
      <c r="G21" s="14">
        <f ca="1">ROUND(INDIRECT(ADDRESS(ROW()+(0), COLUMN()+(-2), 1))*INDIRECT(ADDRESS(ROW()+(0), COLUMN()+(-1), 1)), 2)</f>
        <v>29.07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104.3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1053.68</v>
      </c>
      <c r="G24" s="14">
        <f ca="1">ROUND(INDIRECT(ADDRESS(ROW()+(0), COLUMN()+(-2), 1))*INDIRECT(ADDRESS(ROW()+(0), COLUMN()+(-1), 1))/100, 2)</f>
        <v>31.61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1085.29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