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<sst xmlns="http://schemas.openxmlformats.org/spreadsheetml/2006/main" count="29" uniqueCount="29">
  <si>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</si>
  <si>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RUC030</t>
  </si>
  <si>
    <t xml:space="preserve">m²</t>
  </si>
  <si>
    <t xml:space="preserve">Estucado fino de cal.</t>
  </si>
  <si>
    <r>
      <rPr>
        <sz val="8.25"/>
        <color rgb="FF000000"/>
        <rFont val="Arial"/>
        <family val="2"/>
      </rPr>
      <t xml:space="preserve">Estucado de mortero a base de cal grasa, de color blanco, acabado marmóreo, sobre soporte de mortero de cal completamente curado y de absorción homogénea (no incluido en este precio).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</si>
  <si>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</si>
  <si>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</si>
  <si>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</si>
  <si>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</si>
  <si>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</si>
  <si>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</si>
  <si>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</si>
  <si>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mt28mrr060a</t>
  </si>
  <si>
    <t xml:space="preserve">kg</t>
  </si>
  <si>
    <t xml:space="preserve">Mortero a base de cal grasa, de color blanco, compuesto por cal grasa completamente extinta y reposada, tierras colorantes, carbonato cálcico micronizado, polvo de mármol y aditivos especiales, permeable al vapor de agua, antimoho y antiverdín, con resistencia a los rayos UV y a los álcalis, para aplicar sobre soportes exteriores, para estucados de acabado fino.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</si>
  <si>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</si>
  <si>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</si>
  <si>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</si>
  <si>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</si>
  <si>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</si>
  <si>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mo079</t>
  </si>
  <si>
    <t xml:space="preserve">h</t>
  </si>
  <si>
    <t xml:space="preserve">Medio oficial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</si>
  <si>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</si>
  <si>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</si>
  <si>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</si>
  <si>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</si>
  <si>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69,41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</si>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</sst>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273.25</v>
      </c>
      <c r="H10" s="14">
        <f ca="1">ROUND(INDIRECT(ADDRESS(ROW()+(0), COLUMN()+(-2), 1))*INDIRECT(ADDRESS(ROW()+(0), COLUMN()+(-1), 1)), 2)</f>
        <v>273.25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273.25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0.397</v>
      </c>
      <c r="G13" s="13">
        <v>237.76</v>
      </c>
      <c r="H13" s="13">
        <f ca="1">ROUND(INDIRECT(ADDRESS(ROW()+(0), COLUMN()+(-2), 1))*INDIRECT(ADDRESS(ROW()+(0), COLUMN()+(-1), 1)), 2)</f>
        <v>94.39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0.199</v>
      </c>
      <c r="G14" s="14">
        <v>164.16</v>
      </c>
      <c r="H14" s="14">
        <f ca="1">ROUND(INDIRECT(ADDRESS(ROW()+(0), COLUMN()+(-2), 1))*INDIRECT(ADDRESS(ROW()+(0), COLUMN()+(-1), 1)), 2)</f>
        <v>32.67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127.06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400.31</v>
      </c>
      <c r="H17" s="14">
        <f ca="1">ROUND(INDIRECT(ADDRESS(ROW()+(0), COLUMN()+(-2), 1))*INDIRECT(ADDRESS(ROW()+(0), COLUMN()+(-1), 1))/100, 2)</f>
        <v>8.01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408.32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