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<sst xmlns="http://schemas.openxmlformats.org/spreadsheetml/2006/main" count="32" uniqueCount="32">
  <si>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</si>
  <si>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RUC020</t>
  </si>
  <si>
    <t xml:space="preserve">m²</t>
  </si>
  <si>
    <t xml:space="preserve">Revoque fino de mortero de cal.</t>
  </si>
  <si>
    <r>
      <rPr>
        <sz val="8.25"/>
        <color rgb="FF000000"/>
        <rFont val="Arial"/>
        <family val="2"/>
      </rPr>
      <t xml:space="preserve">Revoque fino de mortero técnico de cal hidráulica natural, color blanco, de 2 mm de espesor, para la restauración de un revestimiento existente o como acabado de un revoque previamente reparado, en muros de piedra, obras de mampostería y mamposterías de ladrillo o de bloque.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</si>
  <si>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</si>
  <si>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</si>
  <si>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</si>
  <si>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</si>
  <si>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</si>
  <si>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</si>
  <si>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</si>
  <si>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</si>
  <si>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</si>
  <si>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</si>
  <si>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mt28mrr050a</t>
  </si>
  <si>
    <t xml:space="preserve">kg</t>
  </si>
  <si>
    <t xml:space="preserve">Mortero técnico de cal hidráulica natural color blanco, compuesto por cal hidráulica natural NHL 3,5, agregados silíceos y agregados seleccionados, permeable al vapor de agua, para aplicar en revoques y revoques finos,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</si>
  <si>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</si>
  <si>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</si>
  <si>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</si>
  <si>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</si>
  <si>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</si>
  <si>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</si>
  <si>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</si>
  <si>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</si>
  <si>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</si>
  <si>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</si>
  <si>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</si>
  <si>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</si>
  <si>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42,43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</si>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</sst>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</v>
      </c>
      <c r="G10" s="12">
        <v>39.32</v>
      </c>
      <c r="H10" s="12">
        <f ca="1">ROUND(INDIRECT(ADDRESS(ROW()+(0), COLUMN()+(-2), 1))*INDIRECT(ADDRESS(ROW()+(0), COLUMN()+(-1), 1)), 2)</f>
        <v>0.79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</v>
      </c>
      <c r="G11" s="14">
        <v>77.28</v>
      </c>
      <c r="H11" s="14">
        <f ca="1">ROUND(INDIRECT(ADDRESS(ROW()+(0), COLUMN()+(-2), 1))*INDIRECT(ADDRESS(ROW()+(0), COLUMN()+(-1), 1)), 2)</f>
        <v>193.2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193.99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0.159</v>
      </c>
      <c r="G14" s="12">
        <v>237.76</v>
      </c>
      <c r="H14" s="12">
        <f ca="1">ROUND(INDIRECT(ADDRESS(ROW()+(0), COLUMN()+(-2), 1))*INDIRECT(ADDRESS(ROW()+(0), COLUMN()+(-1), 1)), 2)</f>
        <v>37.8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0.079</v>
      </c>
      <c r="G15" s="14">
        <v>163.26</v>
      </c>
      <c r="H15" s="14">
        <f ca="1">ROUND(INDIRECT(ADDRESS(ROW()+(0), COLUMN()+(-2), 1))*INDIRECT(ADDRESS(ROW()+(0), COLUMN()+(-1), 1)), 2)</f>
        <v>12.9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50.7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244.69</v>
      </c>
      <c r="H18" s="14">
        <f ca="1">ROUND(INDIRECT(ADDRESS(ROW()+(0), COLUMN()+(-2), 1))*INDIRECT(ADDRESS(ROW()+(0), COLUMN()+(-1), 1))/100, 2)</f>
        <v>4.89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249.58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