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<sst xmlns="http://schemas.openxmlformats.org/spreadsheetml/2006/main" count="44" uniqueCount="44">
  <si>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</si>
  <si>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</si>
  <si>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</si>
  <si>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</si>
  <si>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8.25"/>
        <color rgb="FF000000"/>
        <rFont val="Arial"/>
        <family val="2"/>
      </rPr>
      <t xml:space="preserve">Cielorraso registrable, situado a una altura menor de 4 m, formado por lamas de PVC, de 85 mm de ancho,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</si>
  <si>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</si>
  <si>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</si>
  <si>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</si>
  <si>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</si>
  <si>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</si>
  <si>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</si>
  <si>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</si>
  <si>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</si>
  <si>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</si>
  <si>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ancho, con 15 mm de separación, color blanco, para cielorrasos registrables con entramado oculto.</t>
  </si>
  <si>
    <t xml:space="preserve">mt12fpv020a</t>
  </si>
  <si>
    <t xml:space="preserve">m</t>
  </si>
  <si>
    <t xml:space="preserve">Perfil de unión en H de PVC, color blanco, para cielorrasos registrables de lamas.</t>
  </si>
  <si>
    <t xml:space="preserve">mt12fpv020e</t>
  </si>
  <si>
    <t xml:space="preserve">m</t>
  </si>
  <si>
    <t xml:space="preserve">Perfil de remate perimetral de PVC, color blanco, para cielorrasos registrables de lamas.</t>
  </si>
  <si>
    <t xml:space="preserve">mt12fpv030</t>
  </si>
  <si>
    <t xml:space="preserve">m</t>
  </si>
  <si>
    <t xml:space="preserve">Soporte de suspensión de techo, de acero galvanizado, para cielorrasos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</si>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</sst>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61.780000</v>
      </c>
      <c r="H10" s="12">
        <f ca="1">ROUND(INDIRECT(ADDRESS(ROW()+(0), COLUMN()+(-2), 1))*INDIRECT(ADDRESS(ROW()+(0), COLUMN()+(-1), 1)), 2)</f>
        <v>630.160000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42.200000</v>
      </c>
      <c r="H11" s="12">
        <f ca="1">ROUND(INDIRECT(ADDRESS(ROW()+(0), COLUMN()+(-2), 1))*INDIRECT(ADDRESS(ROW()+(0), COLUMN()+(-1), 1)), 2)</f>
        <v>337.600000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42.200000</v>
      </c>
      <c r="H12" s="12">
        <f ca="1">ROUND(INDIRECT(ADDRESS(ROW()+(0), COLUMN()+(-2), 1))*INDIRECT(ADDRESS(ROW()+(0), COLUMN()+(-1), 1)), 2)</f>
        <v>168.800000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115.290000</v>
      </c>
      <c r="H13" s="12">
        <f ca="1">ROUND(INDIRECT(ADDRESS(ROW()+(0), COLUMN()+(-2), 1))*INDIRECT(ADDRESS(ROW()+(0), COLUMN()+(-1), 1)), 2)</f>
        <v>172.940000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8.560000</v>
      </c>
      <c r="H14" s="12">
        <f ca="1">ROUND(INDIRECT(ADDRESS(ROW()+(0), COLUMN()+(-2), 1))*INDIRECT(ADDRESS(ROW()+(0), COLUMN()+(-1), 1)), 2)</f>
        <v>29.960000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34.560000</v>
      </c>
      <c r="H15" s="14">
        <f ca="1">ROUND(INDIRECT(ADDRESS(ROW()+(0), COLUMN()+(-2), 1))*INDIRECT(ADDRESS(ROW()+(0), COLUMN()+(-1), 1)), 2)</f>
        <v>3.460000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1342.920000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0.287000</v>
      </c>
      <c r="G18" s="12">
        <v>244.810000</v>
      </c>
      <c r="H18" s="12">
        <f ca="1">ROUND(INDIRECT(ADDRESS(ROW()+(0), COLUMN()+(-2), 1))*INDIRECT(ADDRESS(ROW()+(0), COLUMN()+(-1), 1)), 2)</f>
        <v>70.260000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0.287000</v>
      </c>
      <c r="G19" s="14">
        <v>164.160000</v>
      </c>
      <c r="H19" s="14">
        <f ca="1">ROUND(INDIRECT(ADDRESS(ROW()+(0), COLUMN()+(-2), 1))*INDIRECT(ADDRESS(ROW()+(0), COLUMN()+(-1), 1)), 2)</f>
        <v>47.110000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117.370000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1460.290000</v>
      </c>
      <c r="H22" s="14">
        <f ca="1">ROUND(INDIRECT(ADDRESS(ROW()+(0), COLUMN()+(-2), 1))*INDIRECT(ADDRESS(ROW()+(0), COLUMN()+(-1), 1))/100, 2)</f>
        <v>29.210000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1489.500000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