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<sst xmlns="http://schemas.openxmlformats.org/spreadsheetml/2006/main" count="56" uniqueCount="56">
  <si>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</si>
  <si>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RTT015</t>
  </si>
  <si>
    <t xml:space="preserve">m²</t>
  </si>
  <si>
    <t xml:space="preserve">Cielorraso registrable de paneles de lana de madera.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</si>
  <si>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vista, de acero galvanizado, color blanco, con suela de 24 mm de ancho, comprendiendo perfiles primarios y secundarios; PANELES: paneles ligeros de lana de madera, de 600x600 mm y 20 mm de espesor, resistencia térmica 0,28 m²K/W, conductividad térmica 0,072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</si>
  <si>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</si>
  <si>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</si>
  <si>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</si>
  <si>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</si>
  <si>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</si>
  <si>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</si>
  <si>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</si>
  <si>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mt16vkt010m</t>
  </si>
  <si>
    <t xml:space="preserve">m²</t>
  </si>
  <si>
    <t xml:space="preserve">Panel ligero de lana de madera, de 600x600 mm y 20 mm de espesor, formado por virutas de madera de 1,5 mm de diámetro aglomeradas con cemento, resistencia térmica 0,28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</si>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</sst>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677.5</v>
      </c>
      <c r="H10" s="12">
        <f ca="1">ROUND(INDIRECT(ADDRESS(ROW()+(0), COLUMN()+(-2), 1))*INDIRECT(ADDRESS(ROW()+(0), COLUMN()+(-1), 1)), 2)</f>
        <v>691.05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21.45</v>
      </c>
      <c r="H11" s="12">
        <f ca="1">ROUND(INDIRECT(ADDRESS(ROW()+(0), COLUMN()+(-2), 1))*INDIRECT(ADDRESS(ROW()+(0), COLUMN()+(-1), 1)), 2)</f>
        <v>22.52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21.45</v>
      </c>
      <c r="H12" s="12">
        <f ca="1">ROUND(INDIRECT(ADDRESS(ROW()+(0), COLUMN()+(-2), 1))*INDIRECT(ADDRESS(ROW()+(0), COLUMN()+(-1), 1)), 2)</f>
        <v>22.52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21.45</v>
      </c>
      <c r="H13" s="12">
        <f ca="1">ROUND(INDIRECT(ADDRESS(ROW()+(0), COLUMN()+(-2), 1))*INDIRECT(ADDRESS(ROW()+(0), COLUMN()+(-1), 1)), 2)</f>
        <v>22.52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</v>
      </c>
      <c r="G14" s="12">
        <v>17.03</v>
      </c>
      <c r="H14" s="12">
        <f ca="1">ROUND(INDIRECT(ADDRESS(ROW()+(0), COLUMN()+(-2), 1))*INDIRECT(ADDRESS(ROW()+(0), COLUMN()+(-1), 1)), 2)</f>
        <v>8.52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12.72</v>
      </c>
      <c r="H15" s="12">
        <f ca="1">ROUND(INDIRECT(ADDRESS(ROW()+(0), COLUMN()+(-2), 1))*INDIRECT(ADDRESS(ROW()+(0), COLUMN()+(-1), 1)), 2)</f>
        <v>11.45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1.47</v>
      </c>
      <c r="H16" s="12">
        <f ca="1">ROUND(INDIRECT(ADDRESS(ROW()+(0), COLUMN()+(-2), 1))*INDIRECT(ADDRESS(ROW()+(0), COLUMN()+(-1), 1)), 2)</f>
        <v>1.32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</v>
      </c>
      <c r="G17" s="12">
        <v>19.58</v>
      </c>
      <c r="H17" s="12">
        <f ca="1">ROUND(INDIRECT(ADDRESS(ROW()+(0), COLUMN()+(-2), 1))*INDIRECT(ADDRESS(ROW()+(0), COLUMN()+(-1), 1)), 2)</f>
        <v>17.62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</v>
      </c>
      <c r="G18" s="12">
        <v>13.11</v>
      </c>
      <c r="H18" s="12">
        <f ca="1">ROUND(INDIRECT(ADDRESS(ROW()+(0), COLUMN()+(-2), 1))*INDIRECT(ADDRESS(ROW()+(0), COLUMN()+(-1), 1)), 2)</f>
        <v>11.8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</v>
      </c>
      <c r="G19" s="14">
        <v>2.26</v>
      </c>
      <c r="H19" s="14">
        <f ca="1">ROUND(INDIRECT(ADDRESS(ROW()+(0), COLUMN()+(-2), 1))*INDIRECT(ADDRESS(ROW()+(0), COLUMN()+(-1), 1)), 2)</f>
        <v>2.03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811.35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0.231</v>
      </c>
      <c r="G22" s="12">
        <v>387.56</v>
      </c>
      <c r="H22" s="12">
        <f ca="1">ROUND(INDIRECT(ADDRESS(ROW()+(0), COLUMN()+(-2), 1))*INDIRECT(ADDRESS(ROW()+(0), COLUMN()+(-1), 1)), 2)</f>
        <v>89.53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0.231</v>
      </c>
      <c r="G23" s="14">
        <v>261.88</v>
      </c>
      <c r="H23" s="14">
        <f ca="1">ROUND(INDIRECT(ADDRESS(ROW()+(0), COLUMN()+(-2), 1))*INDIRECT(ADDRESS(ROW()+(0), COLUMN()+(-1), 1)), 2)</f>
        <v>60.49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150.02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961.37</v>
      </c>
      <c r="H26" s="14">
        <f ca="1">ROUND(INDIRECT(ADDRESS(ROW()+(0), COLUMN()+(-2), 1))*INDIRECT(ADDRESS(ROW()+(0), COLUMN()+(-1), 1))/100, 2)</f>
        <v>19.23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980.6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