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<sst xmlns="http://schemas.openxmlformats.org/spreadsheetml/2006/main" count="29" uniqueCount="29">
  <si>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</si>
  <si>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RTP231</t>
  </si>
  <si>
    <t xml:space="preserve">Ud</t>
  </si>
  <si>
    <t xml:space="preserve">Escuadra de yeso para moldura, para decoración de techo o pared.</t>
  </si>
  <si>
    <r>
      <rPr>
        <sz val="8.25"/>
        <color rgb="FF000000"/>
        <rFont val="Arial"/>
        <family val="2"/>
      </rPr>
      <t xml:space="preserve">Escuadra de yeso, de 16x16 cm, para moldura de 1,6x6x119 cm, para decoración de techo o pared, recibida con cola para yeso. Incluso accesorios de fijación.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</si>
  <si>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</si>
  <si>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</si>
  <si>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</si>
  <si>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</si>
  <si>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</si>
  <si>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</si>
  <si>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</si>
  <si>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mt12rea155ad</t>
  </si>
  <si>
    <t xml:space="preserve">Ud</t>
  </si>
  <si>
    <t xml:space="preserve">Escuadra de yeso, de 16x16 cm, para moldura de 1,6x6x119 cm.</t>
  </si>
  <si>
    <t xml:space="preserve">mt09eyc030</t>
  </si>
  <si>
    <t xml:space="preserve">kg</t>
  </si>
  <si>
    <t xml:space="preserve">Cola para yeso.</t>
  </si>
  <si>
    <t xml:space="preserve">Subtotal materiales:</t>
  </si>
  <si>
    <t xml:space="preserve">Mano de obra</t>
  </si>
  <si>
    <t xml:space="preserve">mo035</t>
  </si>
  <si>
    <t xml:space="preserve">h</t>
  </si>
  <si>
    <t xml:space="preserve">Oficial colocador de cielorrasos continuos con moldura.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</si>
  <si>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</si>
  <si>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</si>
  <si>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</si>
  <si>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</si>
  <si>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51,36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</si>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</sst>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2.21" customWidth="1"/>
    <col min="4" max="4" width="10.88" customWidth="1"/>
    <col min="5" max="5" width="57.97" customWidth="1"/>
    <col min="6" max="6" width="15.13" customWidth="1"/>
    <col min="7" max="7" width="15.13" customWidth="1"/>
    <col min="8" max="8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179.97</v>
      </c>
      <c r="H10" s="12">
        <f ca="1">ROUND(INDIRECT(ADDRESS(ROW()+(0), COLUMN()+(-2), 1))*INDIRECT(ADDRESS(ROW()+(0), COLUMN()+(-1), 1)), 2)</f>
        <v>188.97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0.04</v>
      </c>
      <c r="G11" s="14">
        <v>10.54</v>
      </c>
      <c r="H11" s="14">
        <f ca="1">ROUND(INDIRECT(ADDRESS(ROW()+(0), COLUMN()+(-2), 1))*INDIRECT(ADDRESS(ROW()+(0), COLUMN()+(-1), 1)), 2)</f>
        <v>0.42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189.39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0.128</v>
      </c>
      <c r="G14" s="14">
        <v>393.7</v>
      </c>
      <c r="H14" s="14">
        <f ca="1">ROUND(INDIRECT(ADDRESS(ROW()+(0), COLUMN()+(-2), 1))*INDIRECT(ADDRESS(ROW()+(0), COLUMN()+(-1), 1)), 2)</f>
        <v>50.39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50.39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239.78</v>
      </c>
      <c r="H17" s="14">
        <f ca="1">ROUND(INDIRECT(ADDRESS(ROW()+(0), COLUMN()+(-2), 1))*INDIRECT(ADDRESS(ROW()+(0), COLUMN()+(-1), 1))/100, 2)</f>
        <v>4.8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244.58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