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<sst xmlns="http://schemas.openxmlformats.org/spreadsheetml/2006/main" count="47" uniqueCount="47">
  <si>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</si>
  <si>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</si>
  <si>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</si>
  <si>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Cielorraso registrable de lamas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</si>
  <si>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entramado metálico oculto fijado a la losa o elemento soporte con varillas; LAMAS METÁLICAS: lamas horizontales de superficie lisa, de aluminio lacado, y de 85 mm de ancho,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</si>
  <si>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</si>
  <si>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</si>
  <si>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</si>
  <si>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</si>
  <si>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</si>
  <si>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</si>
  <si>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</si>
  <si>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</si>
  <si>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</si>
  <si>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ancho y 0,45 mm de espesor, con 15 mm de separación, sin aislamiento acústico, color blanco, para cielorrasos registrables con entramado oculto.</t>
  </si>
  <si>
    <t xml:space="preserve">mt12fpg010bgj</t>
  </si>
  <si>
    <t xml:space="preserve">m</t>
  </si>
  <si>
    <t xml:space="preserve">Perfil 28/41/4000 mm, de 0,6 mm de espesor, color blanco, de chapa de acero galvanizado, acabado troquelado, para la colocación de lamas horizontales cada 100 mm, en cielorrasos registrables.</t>
  </si>
  <si>
    <t xml:space="preserve">mt12fpg020b</t>
  </si>
  <si>
    <t xml:space="preserve">m</t>
  </si>
  <si>
    <t xml:space="preserve">Perfil 20/15/4000 mm, de 0,5 mm de espesor, color blanco, de chapa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</si>
  <si>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</si>
  <si>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</si>
  <si>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</si>
  <si>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</si>
  <si>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</si>
  <si>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cielorrasos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</si>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</sst>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66.7</v>
      </c>
      <c r="H10" s="12">
        <f ca="1">ROUND(INDIRECT(ADDRESS(ROW()+(0), COLUMN()+(-2), 1))*INDIRECT(ADDRESS(ROW()+(0), COLUMN()+(-1), 1)), 2)</f>
        <v>680.34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61.29</v>
      </c>
      <c r="H11" s="12">
        <f ca="1">ROUND(INDIRECT(ADDRESS(ROW()+(0), COLUMN()+(-2), 1))*INDIRECT(ADDRESS(ROW()+(0), COLUMN()+(-1), 1)), 2)</f>
        <v>61.29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34.39</v>
      </c>
      <c r="H12" s="12">
        <f ca="1">ROUND(INDIRECT(ADDRESS(ROW()+(0), COLUMN()+(-2), 1))*INDIRECT(ADDRESS(ROW()+(0), COLUMN()+(-1), 1)), 2)</f>
        <v>343.9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29.28</v>
      </c>
      <c r="H13" s="12">
        <f ca="1">ROUND(INDIRECT(ADDRESS(ROW()+(0), COLUMN()+(-2), 1))*INDIRECT(ADDRESS(ROW()+(0), COLUMN()+(-1), 1)), 2)</f>
        <v>29.28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2.04</v>
      </c>
      <c r="H14" s="12">
        <f ca="1">ROUND(INDIRECT(ADDRESS(ROW()+(0), COLUMN()+(-2), 1))*INDIRECT(ADDRESS(ROW()+(0), COLUMN()+(-1), 1)), 2)</f>
        <v>8.16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13.11</v>
      </c>
      <c r="H15" s="12">
        <f ca="1">ROUND(INDIRECT(ADDRESS(ROW()+(0), COLUMN()+(-2), 1))*INDIRECT(ADDRESS(ROW()+(0), COLUMN()+(-1), 1)), 2)</f>
        <v>16.39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2.26</v>
      </c>
      <c r="H16" s="14">
        <f ca="1">ROUND(INDIRECT(ADDRESS(ROW()+(0), COLUMN()+(-2), 1))*INDIRECT(ADDRESS(ROW()+(0), COLUMN()+(-1), 1)), 2)</f>
        <v>2.83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1142.19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0.308</v>
      </c>
      <c r="G19" s="12">
        <v>387.56</v>
      </c>
      <c r="H19" s="12">
        <f ca="1">ROUND(INDIRECT(ADDRESS(ROW()+(0), COLUMN()+(-2), 1))*INDIRECT(ADDRESS(ROW()+(0), COLUMN()+(-1), 1)), 2)</f>
        <v>119.37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0.308</v>
      </c>
      <c r="G20" s="14">
        <v>261.88</v>
      </c>
      <c r="H20" s="14">
        <f ca="1">ROUND(INDIRECT(ADDRESS(ROW()+(0), COLUMN()+(-2), 1))*INDIRECT(ADDRESS(ROW()+(0), COLUMN()+(-1), 1)), 2)</f>
        <v>80.66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200.03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1342.22</v>
      </c>
      <c r="H23" s="14">
        <f ca="1">ROUND(INDIRECT(ADDRESS(ROW()+(0), COLUMN()+(-2), 1))*INDIRECT(ADDRESS(ROW()+(0), COLUMN()+(-1), 1))/100, 2)</f>
        <v>26.84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1369.06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