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<sst xmlns="http://schemas.openxmlformats.org/spreadsheetml/2006/main" count="32" uniqueCount="32">
  <si>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</si>
  <si>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</si>
  <si>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</si>
  <si>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Piso vinílico heterogéneo, acústico, en rollo.</t>
  </si>
  <si>
    <r>
      <rPr>
        <sz val="8.25"/>
        <color rgb="FF000000"/>
        <rFont val="Arial"/>
        <family val="2"/>
      </rPr>
      <t xml:space="preserve">Piso vinílico heterogéneo, acústico, de 3,3 mm de espesor total, con capa de uso de 0,5 mm de espesor, con tratamiento de protección superficial a base de poliuretano, color a elegir y revés de polietileno expandido de celdas cerradas, de alta densidad; suministrado en rollos de 200 cm de ancho; peso total: 2800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</si>
  <si>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</si>
  <si>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</si>
  <si>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</si>
  <si>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</si>
  <si>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</si>
  <si>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</si>
  <si>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</si>
  <si>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</si>
  <si>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</si>
  <si>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moquette.</t>
  </si>
  <si>
    <t xml:space="preserve">mt18dsi055a</t>
  </si>
  <si>
    <t xml:space="preserve">m²</t>
  </si>
  <si>
    <t xml:space="preserve">Lámina heterogénea de PVC, de 3,3 mm de espesor total, con capa de uso de 0,5 mm de espesor con tratamiento de protección superficial a base de poliuretano, color a elegir, y revés de polietileno expandido de celdas cerradas, de alta densidad; suministrada en rollos de 200 cm de ancho; peso total: 2800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</si>
  <si>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</si>
  <si>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</si>
  <si>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</si>
  <si>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</si>
  <si>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</si>
  <si>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</si>
  <si>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</si>
  <si>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</si>
  <si>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</si>
  <si>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</si>
  <si>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</si>
  <si>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</si>
  <si>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644,27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</si>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</sst>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143.7</v>
      </c>
      <c r="H10" s="12">
        <f ca="1">ROUND(INDIRECT(ADDRESS(ROW()+(0), COLUMN()+(-2), 1))*INDIRECT(ADDRESS(ROW()+(0), COLUMN()+(-1), 1)), 2)</f>
        <v>53.89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1081.22</v>
      </c>
      <c r="H11" s="14">
        <f ca="1">ROUND(INDIRECT(ADDRESS(ROW()+(0), COLUMN()+(-2), 1))*INDIRECT(ADDRESS(ROW()+(0), COLUMN()+(-1), 1)), 2)</f>
        <v>1189.34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0.569</v>
      </c>
      <c r="G14" s="12">
        <v>377.17</v>
      </c>
      <c r="H14" s="12">
        <f ca="1">ROUND(INDIRECT(ADDRESS(ROW()+(0), COLUMN()+(-2), 1))*INDIRECT(ADDRESS(ROW()+(0), COLUMN()+(-1), 1)), 2)</f>
        <v>214.61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0.316</v>
      </c>
      <c r="G15" s="14">
        <v>261.88</v>
      </c>
      <c r="H15" s="14">
        <f ca="1">ROUND(INDIRECT(ADDRESS(ROW()+(0), COLUMN()+(-2), 1))*INDIRECT(ADDRESS(ROW()+(0), COLUMN()+(-1), 1)), 2)</f>
        <v>82.75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297.36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1540.59</v>
      </c>
      <c r="H18" s="14">
        <f ca="1">ROUND(INDIRECT(ADDRESS(ROW()+(0), COLUMN()+(-2), 1))*INDIRECT(ADDRESS(ROW()+(0), COLUMN()+(-1), 1))/100, 2)</f>
        <v>30.81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1571.4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