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<sst xmlns="http://schemas.openxmlformats.org/spreadsheetml/2006/main" count="40" uniqueCount="40">
  <si>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</si>
  <si>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RKT010</t>
  </si>
  <si>
    <t xml:space="preserve">m²</t>
  </si>
  <si>
    <t xml:space="preserve">Revestimiento térmico y acústico con mortero ligero de cal y perlita, sobre paramento interior.</t>
  </si>
  <si>
    <r>
      <rPr>
        <sz val="8.25"/>
        <color rgb="FF000000"/>
        <rFont val="Arial"/>
        <family val="2"/>
      </rPr>
      <t xml:space="preserve">Revestimiento térmico y acústico continuo, de 20 mm de espesor, a buena vista, de mortero ligero de cal y perlita, aplicado mecánicamente, y acabado final con una capa de revoque fino de yeso de aplicación en capa fina C6, sobre paramento interior vertical, de hasta 3 m de altura. Incluso guardavivos de plástico y metal con perforaciones para la formación de aristas. El precio incluye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</si>
  <si>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</si>
  <si>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</si>
  <si>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</si>
  <si>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</si>
  <si>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</si>
  <si>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</si>
  <si>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</si>
  <si>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mt28mdb010d</t>
  </si>
  <si>
    <t xml:space="preserve">l</t>
  </si>
  <si>
    <t xml:space="preserve">Mortero ligero de cal y perlita, para aplicar mediante proyección mecánica.</t>
  </si>
  <si>
    <t xml:space="preserve">mt09pye010a</t>
  </si>
  <si>
    <t xml:space="preserve">m³</t>
  </si>
  <si>
    <t xml:space="preserve">Pasta de yeso para aplicación en capa fina C6.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</si>
  <si>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</si>
  <si>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</si>
  <si>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</si>
  <si>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</si>
  <si>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</si>
  <si>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</si>
  <si>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</si>
  <si>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</si>
  <si>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</si>
  <si>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</si>
  <si>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</si>
  <si>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</si>
  <si>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</si>
  <si>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</si>
  <si>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</si>
  <si>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</si>
  <si>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</si>
  <si>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</si>
  <si>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</si>
  <si>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</si>
  <si>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85,01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</si>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</sst>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52" customWidth="1"/>
    <col min="4" max="4" width="63.75" customWidth="1"/>
    <col min="5" max="5" width="13.94" customWidth="1"/>
    <col min="6" max="6" width="15.4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11.24</v>
      </c>
      <c r="F10" s="12">
        <v>27.29</v>
      </c>
      <c r="G10" s="12">
        <f ca="1">ROUND(INDIRECT(ADDRESS(ROW()+(0), COLUMN()+(-2), 1))*INDIRECT(ADDRESS(ROW()+(0), COLUMN()+(-1), 1)), 2)</f>
        <v>306.74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5018.05</v>
      </c>
      <c r="G11" s="12">
        <f ca="1">ROUND(INDIRECT(ADDRESS(ROW()+(0), COLUMN()+(-2), 1))*INDIRECT(ADDRESS(ROW()+(0), COLUMN()+(-1), 1)), 2)</f>
        <v>15.05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0.215</v>
      </c>
      <c r="F12" s="14">
        <v>11.88</v>
      </c>
      <c r="G12" s="14">
        <f ca="1">ROUND(INDIRECT(ADDRESS(ROW()+(0), COLUMN()+(-2), 1))*INDIRECT(ADDRESS(ROW()+(0), COLUMN()+(-1), 1)), 2)</f>
        <v>2.55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324.34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0.325</v>
      </c>
      <c r="F15" s="14">
        <v>268.83</v>
      </c>
      <c r="G15" s="14">
        <f ca="1">ROUND(INDIRECT(ADDRESS(ROW()+(0), COLUMN()+(-2), 1))*INDIRECT(ADDRESS(ROW()+(0), COLUMN()+(-1), 1)), 2)</f>
        <v>87.37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87.37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0.152</v>
      </c>
      <c r="F18" s="12">
        <v>377.17</v>
      </c>
      <c r="G18" s="12">
        <f ca="1">ROUND(INDIRECT(ADDRESS(ROW()+(0), COLUMN()+(-2), 1))*INDIRECT(ADDRESS(ROW()+(0), COLUMN()+(-1), 1)), 2)</f>
        <v>57.33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0.081</v>
      </c>
      <c r="F19" s="14">
        <v>261.88</v>
      </c>
      <c r="G19" s="14">
        <f ca="1">ROUND(INDIRECT(ADDRESS(ROW()+(0), COLUMN()+(-2), 1))*INDIRECT(ADDRESS(ROW()+(0), COLUMN()+(-1), 1)), 2)</f>
        <v>21.21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78.54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490.25</v>
      </c>
      <c r="G22" s="14">
        <f ca="1">ROUND(INDIRECT(ADDRESS(ROW()+(0), COLUMN()+(-2), 1))*INDIRECT(ADDRESS(ROW()+(0), COLUMN()+(-1), 1))/100, 2)</f>
        <v>9.81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500.06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