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<sst xmlns="http://schemas.openxmlformats.org/spreadsheetml/2006/main" count="35" uniqueCount="35">
  <si>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</si>
  <si>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REC030</t>
  </si>
  <si>
    <t xml:space="preserve">Ud</t>
  </si>
  <si>
    <t xml:space="preserve">Revestimiento de peldaño de mosaico granítico.</t>
  </si>
  <si>
    <r>
      <rPr>
        <sz val="8.25"/>
        <color rgb="FF000000"/>
        <rFont val="Arial"/>
        <family val="2"/>
      </rPr>
      <t xml:space="preserve">Revestimiento de peldaño recto de escalera de 100 cm de ancho mediante forrado con peldaño prefabricado de mosaico granítico, en "L", para interiores, uso normal, micrograno (menor o igual a 6 mm), color Marfil, zanquín de mosaico granítico de una pieza a montacaballo, asentado con mortero de cemento 1:6, con arena de miga.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</si>
  <si>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</si>
  <si>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</si>
  <si>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</si>
  <si>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</si>
  <si>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</si>
  <si>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</si>
  <si>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</si>
  <si>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</si>
  <si>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</si>
  <si>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</si>
  <si>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mt18ppt010fa</t>
  </si>
  <si>
    <t xml:space="preserve">Ud</t>
  </si>
  <si>
    <t xml:space="preserve">Peldaño prefabricado de mosaico granítico, en "L", para interiores, uso normal, micrograno (menor o igual a 6 mm), color Marfil, longitud hasta 110 cm, con profundidad de huella de 23-32 cm y altura de contrahuella de 13-20 cm, pulido en fábrica.</t>
  </si>
  <si>
    <t xml:space="preserve">mt18zpt010m</t>
  </si>
  <si>
    <t xml:space="preserve">m</t>
  </si>
  <si>
    <t xml:space="preserve">Zanquín de mosaico granítico micrograno (menor o igual a 6 mm), para interiores, color Marfil, de una pieza a montacaballo, para peldaño en "L".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</si>
  <si>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</si>
  <si>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</si>
  <si>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</si>
  <si>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</si>
  <si>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</si>
  <si>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</si>
  <si>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</si>
  <si>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</si>
  <si>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</si>
  <si>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</si>
  <si>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</si>
  <si>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</si>
  <si>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170,87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</si>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</sst>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72.76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3470.8</v>
      </c>
      <c r="H10" s="12">
        <f ca="1">ROUND(INDIRECT(ADDRESS(ROW()+(0), COLUMN()+(-2), 1))*INDIRECT(ADDRESS(ROW()+(0), COLUMN()+(-1), 1)), 2)</f>
        <v>34.71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1065.85</v>
      </c>
      <c r="H11" s="12">
        <f ca="1">ROUND(INDIRECT(ADDRESS(ROW()+(0), COLUMN()+(-2), 1))*INDIRECT(ADDRESS(ROW()+(0), COLUMN()+(-1), 1)), 2)</f>
        <v>1065.85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</v>
      </c>
      <c r="G12" s="14">
        <v>603.8</v>
      </c>
      <c r="H12" s="14">
        <f ca="1">ROUND(INDIRECT(ADDRESS(ROW()+(0), COLUMN()+(-2), 1))*INDIRECT(ADDRESS(ROW()+(0), COLUMN()+(-1), 1)), 2)</f>
        <v>241.52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1342.08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0.283</v>
      </c>
      <c r="G15" s="12">
        <v>377.17</v>
      </c>
      <c r="H15" s="12">
        <f ca="1">ROUND(INDIRECT(ADDRESS(ROW()+(0), COLUMN()+(-2), 1))*INDIRECT(ADDRESS(ROW()+(0), COLUMN()+(-1), 1)), 2)</f>
        <v>106.74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0.283</v>
      </c>
      <c r="G16" s="14">
        <v>261.88</v>
      </c>
      <c r="H16" s="14">
        <f ca="1">ROUND(INDIRECT(ADDRESS(ROW()+(0), COLUMN()+(-2), 1))*INDIRECT(ADDRESS(ROW()+(0), COLUMN()+(-1), 1)), 2)</f>
        <v>74.11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180.85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1522.93</v>
      </c>
      <c r="H19" s="14">
        <f ca="1">ROUND(INDIRECT(ADDRESS(ROW()+(0), COLUMN()+(-2), 1))*INDIRECT(ADDRESS(ROW()+(0), COLUMN()+(-1), 1))/100, 2)</f>
        <v>30.46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1553.39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