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<sst xmlns="http://schemas.openxmlformats.org/spreadsheetml/2006/main" count="32" uniqueCount="32">
  <si>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</si>
  <si>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RCP012</t>
  </si>
  <si>
    <t xml:space="preserve">m²</t>
  </si>
  <si>
    <t xml:space="preserve">Chapado con piezas irregulares de piedra natural.</t>
  </si>
  <si>
    <r>
      <rPr>
        <sz val="8.25"/>
        <color rgb="FF000000"/>
        <rFont val="Arial"/>
        <family val="2"/>
      </rPr>
      <t xml:space="preserve">Chapado de paramentos de hasta 3 m de altura, con piezas irregulares de pizarra, de entre 1 y 2 cm de espesor, recibidas con mortero de cemento M-5.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</si>
  <si>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</si>
  <si>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</si>
  <si>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</si>
  <si>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</si>
  <si>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</si>
  <si>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</si>
  <si>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</si>
  <si>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mt19cir010a</t>
  </si>
  <si>
    <t xml:space="preserve">m²</t>
  </si>
  <si>
    <t xml:space="preserve">Piezas irregulares de pizarra, de entre 1 y 2 cm de espesor, acabado natural.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</si>
  <si>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</si>
  <si>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</si>
  <si>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</si>
  <si>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Subtotal materiales:</t>
  </si>
  <si>
    <t xml:space="preserve">Mano de obra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</si>
  <si>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</si>
  <si>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</si>
  <si>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</si>
  <si>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</si>
  <si>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</si>
  <si>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Medio oficial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</si>
  <si>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</si>
  <si>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</si>
  <si>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</si>
  <si>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</si>
  <si>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274,28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</si>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</sst>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437.01</v>
      </c>
      <c r="H10" s="12">
        <f ca="1">ROUND(INDIRECT(ADDRESS(ROW()+(0), COLUMN()+(-2), 1))*INDIRECT(ADDRESS(ROW()+(0), COLUMN()+(-1), 1)), 2)</f>
        <v>437.01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0.03</v>
      </c>
      <c r="G11" s="14">
        <v>2941.25</v>
      </c>
      <c r="H11" s="14">
        <f ca="1">ROUND(INDIRECT(ADDRESS(ROW()+(0), COLUMN()+(-2), 1))*INDIRECT(ADDRESS(ROW()+(0), COLUMN()+(-1), 1)), 2)</f>
        <v>88.24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525.25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1.602</v>
      </c>
      <c r="G14" s="12">
        <v>237.76</v>
      </c>
      <c r="H14" s="12">
        <f ca="1">ROUND(INDIRECT(ADDRESS(ROW()+(0), COLUMN()+(-2), 1))*INDIRECT(ADDRESS(ROW()+(0), COLUMN()+(-1), 1)), 2)</f>
        <v>380.89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1.602</v>
      </c>
      <c r="G15" s="14">
        <v>164.16</v>
      </c>
      <c r="H15" s="14">
        <f ca="1">ROUND(INDIRECT(ADDRESS(ROW()+(0), COLUMN()+(-2), 1))*INDIRECT(ADDRESS(ROW()+(0), COLUMN()+(-1), 1)), 2)</f>
        <v>262.98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643.87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1169.12</v>
      </c>
      <c r="H18" s="14">
        <f ca="1">ROUND(INDIRECT(ADDRESS(ROW()+(0), COLUMN()+(-2), 1))*INDIRECT(ADDRESS(ROW()+(0), COLUMN()+(-1), 1))/100, 2)</f>
        <v>23.38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1192.5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