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<sst xmlns="http://schemas.openxmlformats.org/spreadsheetml/2006/main" count="38" uniqueCount="38">
  <si>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</si>
  <si>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RAG064</t>
  </si>
  <si>
    <t xml:space="preserve">m²</t>
  </si>
  <si>
    <t xml:space="preserve">Revestimiento de azulejo STON-KER "BUTECH", sobre superficie soporte interior de mortero de cemento u hormigón.</t>
  </si>
  <si>
    <r>
      <rPr>
        <sz val="8.25"/>
        <color rgb="FF000000"/>
        <rFont val="Arial"/>
        <family val="2"/>
      </rPr>
      <t xml:space="preserve">Revestimiento de azulejo con placas de gres porcelánico de gran formato STON-KER de "BUTECH", "PORCELANOSA GRUPO", serie Carpatia, acabado Beige, de 33x66x1 cm, colocadas sobre una superficie soporte de mortero de cemento u hormigón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</si>
  <si>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</si>
  <si>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</si>
  <si>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</si>
  <si>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</si>
  <si>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</si>
  <si>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</si>
  <si>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</si>
  <si>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</si>
  <si>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</si>
  <si>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</si>
  <si>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</si>
  <si>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</si>
  <si>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</si>
  <si>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</si>
  <si>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</si>
  <si>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</si>
  <si>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</si>
  <si>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</si>
  <si>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</si>
  <si>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</si>
  <si>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</si>
  <si>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</si>
  <si>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</si>
  <si>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</si>
  <si>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</si>
  <si>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</si>
  <si>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</si>
  <si>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</si>
  <si>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</si>
  <si>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</si>
  <si>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</si>
  <si>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359,13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</si>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</sst>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0.38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14.29</v>
      </c>
      <c r="G10" s="12">
        <f ca="1">ROUND(INDIRECT(ADDRESS(ROW()+(0), COLUMN()+(-2), 1))*INDIRECT(ADDRESS(ROW()+(0), COLUMN()+(-1), 1)), 2)</f>
        <v>85.74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40.37</v>
      </c>
      <c r="G11" s="12">
        <f ca="1">ROUND(INDIRECT(ADDRESS(ROW()+(0), COLUMN()+(-2), 1))*INDIRECT(ADDRESS(ROW()+(0), COLUMN()+(-1), 1)), 2)</f>
        <v>20.19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1312.88</v>
      </c>
      <c r="G12" s="12">
        <f ca="1">ROUND(INDIRECT(ADDRESS(ROW()+(0), COLUMN()+(-2), 1))*INDIRECT(ADDRESS(ROW()+(0), COLUMN()+(-1), 1)), 2)</f>
        <v>1378.52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</v>
      </c>
      <c r="F13" s="14">
        <v>29.85</v>
      </c>
      <c r="G13" s="14">
        <f ca="1">ROUND(INDIRECT(ADDRESS(ROW()+(0), COLUMN()+(-2), 1))*INDIRECT(ADDRESS(ROW()+(0), COLUMN()+(-1), 1)), 2)</f>
        <v>14.93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1499.38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0.441</v>
      </c>
      <c r="F16" s="12">
        <v>237.76</v>
      </c>
      <c r="G16" s="12">
        <f ca="1">ROUND(INDIRECT(ADDRESS(ROW()+(0), COLUMN()+(-2), 1))*INDIRECT(ADDRESS(ROW()+(0), COLUMN()+(-1), 1)), 2)</f>
        <v>104.85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0.441</v>
      </c>
      <c r="F17" s="14">
        <v>164.16</v>
      </c>
      <c r="G17" s="14">
        <f ca="1">ROUND(INDIRECT(ADDRESS(ROW()+(0), COLUMN()+(-2), 1))*INDIRECT(ADDRESS(ROW()+(0), COLUMN()+(-1), 1)), 2)</f>
        <v>72.39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177.24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1676.62</v>
      </c>
      <c r="G20" s="14">
        <f ca="1">ROUND(INDIRECT(ADDRESS(ROW()+(0), COLUMN()+(-2), 1))*INDIRECT(ADDRESS(ROW()+(0), COLUMN()+(-1), 1))/100, 2)</f>
        <v>33.53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1710.15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