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<sst xmlns="http://schemas.openxmlformats.org/spreadsheetml/2006/main" count="41" uniqueCount="41">
  <si>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</si>
  <si>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RAG063</t>
  </si>
  <si>
    <t xml:space="preserve">m²</t>
  </si>
  <si>
    <t xml:space="preserve">Revestimiento de azulejo STON-KER "BUTECH", sobre superficie soporte interior de yeso o placas de yeso.</t>
  </si>
  <si>
    <r>
      <rPr>
        <sz val="8.25"/>
        <color rgb="FF000000"/>
        <rFont val="Arial"/>
        <family val="2"/>
      </rPr>
      <t xml:space="preserve">Revestimiento de azulejo con placas de gres porcelánico de gran formato STON-KER de "BUTECH", "PORCELANOSA GRUPO", serie Carpatia, acabado Beige, de 33x66x1 cm, colocadas sobre una superficie soporte de yeso o placas de yeso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</si>
  <si>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</si>
  <si>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</si>
  <si>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</si>
  <si>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</si>
  <si>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</si>
  <si>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</si>
  <si>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</si>
  <si>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</si>
  <si>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</si>
  <si>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</si>
  <si>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</si>
  <si>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</si>
  <si>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</si>
  <si>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mt09mcb030d</t>
  </si>
  <si>
    <t xml:space="preserve">kg</t>
  </si>
  <si>
    <t xml:space="preserve">Imprimación acuosa de resinas sintéticas Uniprim, "BUTECH", para colocar sobre el soporte de yeso, anhidrita o yeso, previamente a la colocación con adhesivo cementoso de las baldosas cerámicas.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</si>
  <si>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</si>
  <si>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</si>
  <si>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</si>
  <si>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</si>
  <si>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</si>
  <si>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</si>
  <si>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</si>
  <si>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</si>
  <si>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</si>
  <si>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</si>
  <si>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</si>
  <si>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</si>
  <si>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</si>
  <si>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</si>
  <si>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</si>
  <si>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</si>
  <si>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</si>
  <si>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</si>
  <si>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363,46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</si>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</sst>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0.38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14.29</v>
      </c>
      <c r="G10" s="12">
        <f ca="1">ROUND(INDIRECT(ADDRESS(ROW()+(0), COLUMN()+(-2), 1))*INDIRECT(ADDRESS(ROW()+(0), COLUMN()+(-1), 1)), 2)</f>
        <v>85.74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40.37</v>
      </c>
      <c r="G11" s="12">
        <f ca="1">ROUND(INDIRECT(ADDRESS(ROW()+(0), COLUMN()+(-2), 1))*INDIRECT(ADDRESS(ROW()+(0), COLUMN()+(-1), 1)), 2)</f>
        <v>20.19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101.02</v>
      </c>
      <c r="G12" s="12">
        <f ca="1">ROUND(INDIRECT(ADDRESS(ROW()+(0), COLUMN()+(-2), 1))*INDIRECT(ADDRESS(ROW()+(0), COLUMN()+(-1), 1)), 2)</f>
        <v>20.2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1.05</v>
      </c>
      <c r="F13" s="12">
        <v>1312.88</v>
      </c>
      <c r="G13" s="12">
        <f ca="1">ROUND(INDIRECT(ADDRESS(ROW()+(0), COLUMN()+(-2), 1))*INDIRECT(ADDRESS(ROW()+(0), COLUMN()+(-1), 1)), 2)</f>
        <v>1378.52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3">
        <v>0.5</v>
      </c>
      <c r="F14" s="14">
        <v>29.85</v>
      </c>
      <c r="G14" s="14">
        <f ca="1">ROUND(INDIRECT(ADDRESS(ROW()+(0), COLUMN()+(-2), 1))*INDIRECT(ADDRESS(ROW()+(0), COLUMN()+(-1), 1)), 2)</f>
        <v>14.93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1519.58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0.441</v>
      </c>
      <c r="F17" s="12">
        <v>237.76</v>
      </c>
      <c r="G17" s="12">
        <f ca="1">ROUND(INDIRECT(ADDRESS(ROW()+(0), COLUMN()+(-2), 1))*INDIRECT(ADDRESS(ROW()+(0), COLUMN()+(-1), 1)), 2)</f>
        <v>104.85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0.441</v>
      </c>
      <c r="F18" s="14">
        <v>164.16</v>
      </c>
      <c r="G18" s="14">
        <f ca="1">ROUND(INDIRECT(ADDRESS(ROW()+(0), COLUMN()+(-2), 1))*INDIRECT(ADDRESS(ROW()+(0), COLUMN()+(-1), 1)), 2)</f>
        <v>72.39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177.24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1696.82</v>
      </c>
      <c r="G21" s="14">
        <f ca="1">ROUND(INDIRECT(ADDRESS(ROW()+(0), COLUMN()+(-2), 1))*INDIRECT(ADDRESS(ROW()+(0), COLUMN()+(-1), 1))/100, 2)</f>
        <v>33.94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1730.76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