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<sst xmlns="http://schemas.openxmlformats.org/spreadsheetml/2006/main" count="35" uniqueCount="35">
  <si>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</si>
  <si>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QUP021</t>
  </si>
  <si>
    <t xml:space="preserve">m</t>
  </si>
  <si>
    <t xml:space="preserve">Punto singular para techo inclinado de policarbonato celular.</t>
  </si>
  <si>
    <r>
      <rPr>
        <sz val="8.25"/>
        <color rgb="FF000000"/>
        <rFont val="Arial"/>
        <family val="2"/>
      </rPr>
      <t xml:space="preserve">Encuentro frontal de faldón con paramento vertical para techo inclinado con una pendiente mayor del 10%, con perfil de apoyo de aluminio, de 1,8 mm de espesor, 65 mm de ancho, 120 mm de altura y 4000 mm de longitud, con junta de neopreno y perfil de cierre superior de aluminio, de 1,8 mm de espesor, 60 mm de ancho, 40 mm de altura y 4000 mm de longitud, con junta de neopreno. Incluso accesorios de fijación de los perfiles al paramento vertical y silicona neutra oxímica,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</si>
  <si>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</si>
  <si>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</si>
  <si>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</si>
  <si>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</si>
  <si>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</si>
  <si>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</si>
  <si>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</si>
  <si>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mt13lpo170a</t>
  </si>
  <si>
    <t xml:space="preserve">m</t>
  </si>
  <si>
    <t xml:space="preserve">Perfil de apoyo de aluminio, de 1,8 mm de espesor, 65 mm de ancho, 120 mm de altura y 4000 mm de longitud, con junta de neopreno, para placas planas de policarbonato celular; con accesorios de fijación.</t>
  </si>
  <si>
    <t xml:space="preserve">mt13lpo175a</t>
  </si>
  <si>
    <t xml:space="preserve">m</t>
  </si>
  <si>
    <t xml:space="preserve">Perfil de cierre superior de aluminio, de 1,8 mm de espesor, 60 mm de ancho, 40 mm de altura y 4000 mm de longitud, con junta de neopreno, para placas planas de policarbonato celular; con accesorios de fijación.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</si>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</sst>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593.62</v>
      </c>
      <c r="H10" s="12">
        <f ca="1">ROUND(INDIRECT(ADDRESS(ROW()+(0), COLUMN()+(-2), 1))*INDIRECT(ADDRESS(ROW()+(0), COLUMN()+(-1), 1)), 2)</f>
        <v>593.62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393.52</v>
      </c>
      <c r="H11" s="12">
        <f ca="1">ROUND(INDIRECT(ADDRESS(ROW()+(0), COLUMN()+(-2), 1))*INDIRECT(ADDRESS(ROW()+(0), COLUMN()+(-1), 1)), 2)</f>
        <v>393.52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155.58</v>
      </c>
      <c r="H12" s="14">
        <f ca="1">ROUND(INDIRECT(ADDRESS(ROW()+(0), COLUMN()+(-2), 1))*INDIRECT(ADDRESS(ROW()+(0), COLUMN()+(-1), 1)), 2)</f>
        <v>3.89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991.03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0.364</v>
      </c>
      <c r="G15" s="12">
        <v>387.56</v>
      </c>
      <c r="H15" s="12">
        <f ca="1">ROUND(INDIRECT(ADDRESS(ROW()+(0), COLUMN()+(-2), 1))*INDIRECT(ADDRESS(ROW()+(0), COLUMN()+(-1), 1)), 2)</f>
        <v>141.07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0.182</v>
      </c>
      <c r="G16" s="14">
        <v>261.88</v>
      </c>
      <c r="H16" s="14">
        <f ca="1">ROUND(INDIRECT(ADDRESS(ROW()+(0), COLUMN()+(-2), 1))*INDIRECT(ADDRESS(ROW()+(0), COLUMN()+(-1), 1)), 2)</f>
        <v>47.66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188.73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1179.76</v>
      </c>
      <c r="H19" s="14">
        <f ca="1">ROUND(INDIRECT(ADDRESS(ROW()+(0), COLUMN()+(-2), 1))*INDIRECT(ADDRESS(ROW()+(0), COLUMN()+(-1), 1))/100, 2)</f>
        <v>23.6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1203.36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