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<sst xmlns="http://schemas.openxmlformats.org/spreadsheetml/2006/main" count="29" uniqueCount="29">
  <si>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</si>
  <si>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QUM022</t>
  </si>
  <si>
    <t xml:space="preserve">Ud</t>
  </si>
  <si>
    <t xml:space="preserve">Piezas especiales para techo inclinado de paneles sándwich aislantes.</t>
  </si>
  <si>
    <r>
      <rPr>
        <sz val="8.25"/>
        <color rgb="FF000000"/>
        <rFont val="Arial"/>
        <family val="2"/>
      </rPr>
      <t xml:space="preserve">Aireador lineal estático, de chapa de acero galvanizado, de 3500 mm de longitud, 600 mm de ancho, apertura central de 250 mm de ancho, 350 mm de altura y 0,6 mm de espesor, con soporte metálico adaptable a la pendiente del techo, para techo inclinado, con una pendiente mayor del 10%. Incluso accesorios de fijación a los paneles sándwich.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</si>
  <si>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</si>
  <si>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</si>
  <si>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</si>
  <si>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</si>
  <si>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</si>
  <si>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</si>
  <si>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</si>
  <si>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mt42sva920a</t>
  </si>
  <si>
    <t xml:space="preserve">Ud</t>
  </si>
  <si>
    <t xml:space="preserve">Aireador lineal estático, de chapa de acero galvanizado, de 3500 mm de longitud, 600 mm de ancho, apertura central de 250 mm de ancho, 350 mm de altura y 0,6 mm de espesor, con soporte metálico adaptable a la pendiente del techo y accesorios de fijación.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</si>
  <si>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</si>
  <si>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</si>
  <si>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</si>
  <si>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</si>
  <si>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montador de cerramientos industriales.</t>
  </si>
  <si>
    <t xml:space="preserve">mo098</t>
  </si>
  <si>
    <t xml:space="preserve">h</t>
  </si>
  <si>
    <t xml:space="preserve">Medio oficial montador de cerramientos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</si>
  <si>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</si>
  <si>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</si>
  <si>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</si>
  <si>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</si>
  <si>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2.306,84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</si>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</sst>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11203.8</v>
      </c>
      <c r="H10" s="14">
        <f ca="1">ROUND(INDIRECT(ADDRESS(ROW()+(0), COLUMN()+(-2), 1))*INDIRECT(ADDRESS(ROW()+(0), COLUMN()+(-1), 1)), 2)</f>
        <v>11203.8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11203.8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0.607</v>
      </c>
      <c r="G13" s="13">
        <v>387.56</v>
      </c>
      <c r="H13" s="13">
        <f ca="1">ROUND(INDIRECT(ADDRESS(ROW()+(0), COLUMN()+(-2), 1))*INDIRECT(ADDRESS(ROW()+(0), COLUMN()+(-1), 1)), 2)</f>
        <v>235.25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0.607</v>
      </c>
      <c r="G14" s="14">
        <v>261.88</v>
      </c>
      <c r="H14" s="14">
        <f ca="1">ROUND(INDIRECT(ADDRESS(ROW()+(0), COLUMN()+(-2), 1))*INDIRECT(ADDRESS(ROW()+(0), COLUMN()+(-1), 1)), 2)</f>
        <v>158.96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394.21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11598</v>
      </c>
      <c r="H17" s="14">
        <f ca="1">ROUND(INDIRECT(ADDRESS(ROW()+(0), COLUMN()+(-2), 1))*INDIRECT(ADDRESS(ROW()+(0), COLUMN()+(-1), 1))/100, 2)</f>
        <v>231.96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11830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