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<sst xmlns="http://schemas.openxmlformats.org/spreadsheetml/2006/main" count="31" uniqueCount="31">
  <si>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</si>
  <si>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QAW010</t>
  </si>
  <si>
    <t xml:space="preserve">Ud</t>
  </si>
  <si>
    <t xml:space="preserve">Sustitución de sumidero en techo plano.</t>
  </si>
  <si>
    <r>
      <rPr>
        <sz val="8.25"/>
        <color rgb="FF000000"/>
        <rFont val="Arial"/>
        <family val="2"/>
      </rPr>
      <t xml:space="preserve">Sustitución de sumidero deteriorado de salida horizontal en techo plano, por sumidero de salida horizontal, de caucho EPDM, con curva para bajante de 100 mm de diámetro.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</si>
  <si>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</si>
  <si>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</si>
  <si>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</si>
  <si>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</si>
  <si>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</si>
  <si>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</si>
  <si>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</si>
  <si>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mt15acc052b</t>
  </si>
  <si>
    <t xml:space="preserve">Ud</t>
  </si>
  <si>
    <t xml:space="preserve">Sumidero de salida horizontal, de caucho EPDM, de 90x90x375 mm, con curva para bajante de 100 mm de diámetro.</t>
  </si>
  <si>
    <t xml:space="preserve">mt36tie010fa</t>
  </si>
  <si>
    <t xml:space="preserve">m</t>
  </si>
  <si>
    <t xml:space="preserve">Tubo de PVC, serie B, de 110 mm de diámetro y 3,2 mm de espesor, con extremo abocardado.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</si>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</sst>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55" customWidth="1"/>
    <col min="4" max="4" width="5.10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1227.96</v>
      </c>
      <c r="H10" s="12">
        <f ca="1">ROUND(INDIRECT(ADDRESS(ROW()+(0), COLUMN()+(-2), 1))*INDIRECT(ADDRESS(ROW()+(0), COLUMN()+(-1), 1)), 2)</f>
        <v>1227.96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163.7</v>
      </c>
      <c r="H11" s="14">
        <f ca="1">ROUND(INDIRECT(ADDRESS(ROW()+(0), COLUMN()+(-2), 1))*INDIRECT(ADDRESS(ROW()+(0), COLUMN()+(-1), 1)), 2)</f>
        <v>163.7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1391.66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0.395</v>
      </c>
      <c r="G14" s="12">
        <v>244.81</v>
      </c>
      <c r="H14" s="12">
        <f ca="1">ROUND(INDIRECT(ADDRESS(ROW()+(0), COLUMN()+(-2), 1))*INDIRECT(ADDRESS(ROW()+(0), COLUMN()+(-1), 1)), 2)</f>
        <v>96.7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0.308</v>
      </c>
      <c r="G15" s="14">
        <v>157.61</v>
      </c>
      <c r="H15" s="14">
        <f ca="1">ROUND(INDIRECT(ADDRESS(ROW()+(0), COLUMN()+(-2), 1))*INDIRECT(ADDRESS(ROW()+(0), COLUMN()+(-1), 1)), 2)</f>
        <v>48.54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145.24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1536.9</v>
      </c>
      <c r="H18" s="14">
        <f ca="1">ROUND(INDIRECT(ADDRESS(ROW()+(0), COLUMN()+(-2), 1))*INDIRECT(ADDRESS(ROW()+(0), COLUMN()+(-1), 1))/100, 2)</f>
        <v>30.74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1567.64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