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<sst xmlns="http://schemas.openxmlformats.org/spreadsheetml/2006/main" count="85" uniqueCount="85">
  <si>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</si>
  <si>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QAE010</t>
  </si>
  <si>
    <t xml:space="preserve">m²</t>
  </si>
  <si>
    <t xml:space="preserve">Techo plano transitable, no ventilado, con solado flotante sobre soportes, tipo convencional. Impermeabilización con membranas preelaboradas asfálticas, tipo monocapa.</t>
  </si>
  <si>
    <r>
      <rPr>
        <sz val="8.25"/>
        <color rgb="FF000000"/>
        <rFont val="Arial"/>
        <family val="2"/>
      </rPr>
      <t xml:space="preserve">Techo plano transitable, no ventilado, con solado flotante sobre soportes, tipo convencional, pendiente del 1% al 5%, para tráfico peatonal privado.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membrana preelaborada de betún modificado con elastómero SBS, masa nominal 4 kg/m², con armadura de fieltro de poliéster no tejido de 160 g/m², totalmente adherida con soplete; CAPA SEPARADORA BAJO PROTECCIÓN: geotextil no tejido compuesto por fibras de poliéster unidas por agujeteado, (200 g/m²); CAPA DE PROTECCIÓN: piso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</si>
  <si>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</si>
  <si>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</si>
  <si>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</si>
  <si>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</si>
  <si>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</si>
  <si>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</si>
  <si>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</si>
  <si>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</si>
  <si>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</si>
  <si>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</si>
  <si>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</si>
  <si>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</si>
  <si>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</si>
  <si>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</si>
  <si>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</si>
  <si>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</si>
  <si>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</si>
  <si>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</si>
  <si>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</si>
  <si>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</si>
  <si>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</si>
  <si>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</si>
  <si>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</si>
  <si>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</si>
  <si>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</si>
  <si>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</si>
  <si>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</si>
  <si>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</si>
  <si>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</si>
  <si>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</si>
  <si>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W/(mK), Euroclase F de reacción al fuego.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</si>
  <si>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</si>
  <si>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</si>
  <si>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</si>
  <si>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</si>
  <si>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</si>
  <si>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</si>
  <si>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</si>
  <si>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</si>
  <si>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</si>
  <si>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</si>
  <si>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</si>
  <si>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</si>
  <si>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</si>
  <si>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</si>
  <si>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</si>
  <si>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</si>
  <si>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</si>
  <si>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</si>
  <si>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</si>
  <si>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</si>
  <si>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</si>
  <si>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</si>
  <si>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</si>
  <si>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</si>
  <si>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</si>
  <si>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</si>
  <si>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</si>
  <si>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</si>
  <si>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</si>
  <si>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</si>
  <si>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</si>
  <si>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</si>
  <si>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</si>
  <si>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</si>
  <si>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</si>
  <si>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</si>
  <si>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</si>
  <si>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</si>
  <si>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</si>
  <si>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</si>
  <si>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</si>
  <si>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</si>
  <si>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</si>
  <si>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</si>
  <si>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</si>
  <si>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</si>
  <si>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</si>
  <si>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1.382,75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</si>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</sst>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4854.83</v>
      </c>
      <c r="H11" s="12">
        <f ca="1">ROUND(INDIRECT(ADDRESS(ROW()+(0), COLUMN()+(-2), 1))*INDIRECT(ADDRESS(ROW()+(0), COLUMN()+(-1), 1)), 2)</f>
        <v>485.48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3389.52</v>
      </c>
      <c r="H12" s="12">
        <f ca="1">ROUND(INDIRECT(ADDRESS(ROW()+(0), COLUMN()+(-2), 1))*INDIRECT(ADDRESS(ROW()+(0), COLUMN()+(-1), 1)), 2)</f>
        <v>33.9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79.99</v>
      </c>
      <c r="H13" s="12">
        <f ca="1">ROUND(INDIRECT(ADDRESS(ROW()+(0), COLUMN()+(-2), 1))*INDIRECT(ADDRESS(ROW()+(0), COLUMN()+(-1), 1)), 2)</f>
        <v>0.8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46.22</v>
      </c>
      <c r="H14" s="12">
        <f ca="1">ROUND(INDIRECT(ADDRESS(ROW()+(0), COLUMN()+(-2), 1))*INDIRECT(ADDRESS(ROW()+(0), COLUMN()+(-1), 1)), 2)</f>
        <v>0.37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604.79</v>
      </c>
      <c r="H15" s="12">
        <f ca="1">ROUND(INDIRECT(ADDRESS(ROW()+(0), COLUMN()+(-2), 1))*INDIRECT(ADDRESS(ROW()+(0), COLUMN()+(-1), 1)), 2)</f>
        <v>39.31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8.86</v>
      </c>
      <c r="H16" s="12">
        <f ca="1">ROUND(INDIRECT(ADDRESS(ROW()+(0), COLUMN()+(-2), 1))*INDIRECT(ADDRESS(ROW()+(0), COLUMN()+(-1), 1)), 2)</f>
        <v>88.6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1539.15</v>
      </c>
      <c r="H17" s="12">
        <f ca="1">ROUND(INDIRECT(ADDRESS(ROW()+(0), COLUMN()+(-2), 1))*INDIRECT(ADDRESS(ROW()+(0), COLUMN()+(-1), 1)), 2)</f>
        <v>1616.11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37.45</v>
      </c>
      <c r="H18" s="12">
        <f ca="1">ROUND(INDIRECT(ADDRESS(ROW()+(0), COLUMN()+(-2), 1))*INDIRECT(ADDRESS(ROW()+(0), COLUMN()+(-1), 1)), 2)</f>
        <v>39.32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</v>
      </c>
      <c r="G19" s="12">
        <v>4012.64</v>
      </c>
      <c r="H19" s="12">
        <f ca="1">ROUND(INDIRECT(ADDRESS(ROW()+(0), COLUMN()+(-2), 1))*INDIRECT(ADDRESS(ROW()+(0), COLUMN()+(-1), 1)), 2)</f>
        <v>160.51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1.1</v>
      </c>
      <c r="G20" s="12">
        <v>381.99</v>
      </c>
      <c r="H20" s="12">
        <f ca="1">ROUND(INDIRECT(ADDRESS(ROW()+(0), COLUMN()+(-2), 1))*INDIRECT(ADDRESS(ROW()+(0), COLUMN()+(-1), 1)), 2)</f>
        <v>420.19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51.36</v>
      </c>
      <c r="H21" s="12">
        <f ca="1">ROUND(INDIRECT(ADDRESS(ROW()+(0), COLUMN()+(-2), 1))*INDIRECT(ADDRESS(ROW()+(0), COLUMN()+(-1), 1)), 2)</f>
        <v>53.93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7.5</v>
      </c>
      <c r="G22" s="12">
        <v>37.12</v>
      </c>
      <c r="H22" s="12">
        <f ca="1">ROUND(INDIRECT(ADDRESS(ROW()+(0), COLUMN()+(-2), 1))*INDIRECT(ADDRESS(ROW()+(0), COLUMN()+(-1), 1)), 2)</f>
        <v>278.4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1.05</v>
      </c>
      <c r="G23" s="14">
        <v>285.4</v>
      </c>
      <c r="H23" s="14">
        <f ca="1">ROUND(INDIRECT(ADDRESS(ROW()+(0), COLUMN()+(-2), 1))*INDIRECT(ADDRESS(ROW()+(0), COLUMN()+(-1), 1)), 2)</f>
        <v>299.67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3545.12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108.89</v>
      </c>
      <c r="H26" s="14">
        <f ca="1">ROUND(INDIRECT(ADDRESS(ROW()+(0), COLUMN()+(-2), 1))*INDIRECT(ADDRESS(ROW()+(0), COLUMN()+(-1), 1)), 2)</f>
        <v>3.48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3.48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0.328</v>
      </c>
      <c r="G29" s="12">
        <v>377.17</v>
      </c>
      <c r="H29" s="12">
        <f ca="1">ROUND(INDIRECT(ADDRESS(ROW()+(0), COLUMN()+(-2), 1))*INDIRECT(ADDRESS(ROW()+(0), COLUMN()+(-1), 1)), 2)</f>
        <v>123.71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0.849</v>
      </c>
      <c r="G30" s="12">
        <v>252.16</v>
      </c>
      <c r="H30" s="12">
        <f ca="1">ROUND(INDIRECT(ADDRESS(ROW()+(0), COLUMN()+(-2), 1))*INDIRECT(ADDRESS(ROW()+(0), COLUMN()+(-1), 1)), 2)</f>
        <v>214.08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0.17</v>
      </c>
      <c r="G31" s="12">
        <v>377.17</v>
      </c>
      <c r="H31" s="12">
        <f ca="1">ROUND(INDIRECT(ADDRESS(ROW()+(0), COLUMN()+(-2), 1))*INDIRECT(ADDRESS(ROW()+(0), COLUMN()+(-1), 1)), 2)</f>
        <v>64.12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0.17</v>
      </c>
      <c r="G32" s="12">
        <v>261.88</v>
      </c>
      <c r="H32" s="12">
        <f ca="1">ROUND(INDIRECT(ADDRESS(ROW()+(0), COLUMN()+(-2), 1))*INDIRECT(ADDRESS(ROW()+(0), COLUMN()+(-1), 1)), 2)</f>
        <v>44.52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0.061</v>
      </c>
      <c r="G33" s="12">
        <v>387.56</v>
      </c>
      <c r="H33" s="12">
        <f ca="1">ROUND(INDIRECT(ADDRESS(ROW()+(0), COLUMN()+(-2), 1))*INDIRECT(ADDRESS(ROW()+(0), COLUMN()+(-1), 1)), 2)</f>
        <v>23.64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0.061</v>
      </c>
      <c r="G34" s="14">
        <v>261.88</v>
      </c>
      <c r="H34" s="14">
        <f ca="1">ROUND(INDIRECT(ADDRESS(ROW()+(0), COLUMN()+(-2), 1))*INDIRECT(ADDRESS(ROW()+(0), COLUMN()+(-1), 1)), 2)</f>
        <v>15.97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486.04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1)),INDIRECT(ADDRESS(ROW()+(-13), COLUMN()+(1), 1))), 2)</f>
        <v>4034.64</v>
      </c>
      <c r="H37" s="14">
        <f ca="1">ROUND(INDIRECT(ADDRESS(ROW()+(0), COLUMN()+(-2), 1))*INDIRECT(ADDRESS(ROW()+(0), COLUMN()+(-1), 1))/100, 2)</f>
        <v>80.69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1)),INDIRECT(ADDRESS(ROW()+(-14), COLUMN()+(0), 1))), 2)</f>
        <v>4115.33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