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<sst xmlns="http://schemas.openxmlformats.org/spreadsheetml/2006/main" count="100" uniqueCount="100">
  <si>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</si>
  <si>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QAD022</t>
  </si>
  <si>
    <t xml:space="preserve">m²</t>
  </si>
  <si>
    <t xml:space="preserve">Techo plano transitable, no ventilado, con piso fijo, tipo invertido, para uso deportivo.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</si>
  <si>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invertido,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bicapa, adherida, compuesta por membrana preelaborada de betún modificado con elastómero SBS, masa nominal 3 kg/m², con armadura de fieltro de fibra de vidrio de 60 g/m², previa imprimación con emulsión asfáltica aniónica con cargas, y membrana preelaborada de betún modificado con elastómero SBS, masa nominal 3 kg/m², con armadura de fieltro de poliéster no tejido de 160 g/m²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electrosoldada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</si>
  <si>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</si>
  <si>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</si>
  <si>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</si>
  <si>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</si>
  <si>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</si>
  <si>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</si>
  <si>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</si>
  <si>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</si>
  <si>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</si>
  <si>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</si>
  <si>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</si>
  <si>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</si>
  <si>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</si>
  <si>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</si>
  <si>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</si>
  <si>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</si>
  <si>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</si>
  <si>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</si>
  <si>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</si>
  <si>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</si>
  <si>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</si>
  <si>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</si>
  <si>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</si>
  <si>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</si>
  <si>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</si>
  <si>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</si>
  <si>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</si>
  <si>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</si>
  <si>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</si>
  <si>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</si>
  <si>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</si>
  <si>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</si>
  <si>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</si>
  <si>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</si>
  <si>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</si>
  <si>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</si>
  <si>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</si>
  <si>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</si>
  <si>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</si>
  <si>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</si>
  <si>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</si>
  <si>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</si>
  <si>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</si>
  <si>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</si>
  <si>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</si>
  <si>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</si>
  <si>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</si>
  <si>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</si>
  <si>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</si>
  <si>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</si>
  <si>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</si>
  <si>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electrosoldada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</si>
  <si>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</si>
  <si>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</si>
  <si>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</si>
  <si>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</si>
  <si>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</si>
  <si>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</si>
  <si>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</si>
  <si>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</si>
  <si>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</si>
  <si>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</si>
  <si>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</si>
  <si>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</si>
  <si>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</si>
  <si>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</si>
  <si>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</si>
  <si>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</si>
  <si>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</si>
  <si>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</si>
  <si>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</si>
  <si>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</si>
  <si>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</si>
  <si>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</si>
  <si>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</si>
  <si>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</si>
  <si>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</si>
  <si>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</si>
  <si>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</si>
  <si>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</si>
  <si>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</si>
  <si>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</si>
  <si>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</si>
  <si>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</si>
  <si>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</si>
  <si>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</si>
  <si>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</si>
  <si>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</si>
  <si>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</si>
  <si>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</si>
  <si>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</si>
  <si>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</si>
  <si>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</si>
  <si>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1.173,85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</si>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</sst>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13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9.51</v>
      </c>
      <c r="H10" s="12">
        <f ca="1">ROUND(INDIRECT(ADDRESS(ROW()+(0), COLUMN()+(-2), 1))*INDIRECT(ADDRESS(ROW()+(0), COLUMN()+(-1), 1)), 2)</f>
        <v>28.53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4854.83</v>
      </c>
      <c r="H11" s="12">
        <f ca="1">ROUND(INDIRECT(ADDRESS(ROW()+(0), COLUMN()+(-2), 1))*INDIRECT(ADDRESS(ROW()+(0), COLUMN()+(-1), 1)), 2)</f>
        <v>485.48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3389.52</v>
      </c>
      <c r="H12" s="12">
        <f ca="1">ROUND(INDIRECT(ADDRESS(ROW()+(0), COLUMN()+(-2), 1))*INDIRECT(ADDRESS(ROW()+(0), COLUMN()+(-1), 1)), 2)</f>
        <v>33.9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79.99</v>
      </c>
      <c r="H13" s="12">
        <f ca="1">ROUND(INDIRECT(ADDRESS(ROW()+(0), COLUMN()+(-2), 1))*INDIRECT(ADDRESS(ROW()+(0), COLUMN()+(-1), 1)), 2)</f>
        <v>0.8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46.22</v>
      </c>
      <c r="H14" s="12">
        <f ca="1">ROUND(INDIRECT(ADDRESS(ROW()+(0), COLUMN()+(-2), 1))*INDIRECT(ADDRESS(ROW()+(0), COLUMN()+(-1), 1)), 2)</f>
        <v>0.37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604.79</v>
      </c>
      <c r="H15" s="12">
        <f ca="1">ROUND(INDIRECT(ADDRESS(ROW()+(0), COLUMN()+(-2), 1))*INDIRECT(ADDRESS(ROW()+(0), COLUMN()+(-1), 1)), 2)</f>
        <v>39.31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8.86</v>
      </c>
      <c r="H16" s="12">
        <f ca="1">ROUND(INDIRECT(ADDRESS(ROW()+(0), COLUMN()+(-2), 1))*INDIRECT(ADDRESS(ROW()+(0), COLUMN()+(-1), 1)), 2)</f>
        <v>88.6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305.49</v>
      </c>
      <c r="H17" s="12">
        <f ca="1">ROUND(INDIRECT(ADDRESS(ROW()+(0), COLUMN()+(-2), 1))*INDIRECT(ADDRESS(ROW()+(0), COLUMN()+(-1), 1)), 2)</f>
        <v>336.04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264.83</v>
      </c>
      <c r="H18" s="12">
        <f ca="1">ROUND(INDIRECT(ADDRESS(ROW()+(0), COLUMN()+(-2), 1))*INDIRECT(ADDRESS(ROW()+(0), COLUMN()+(-1), 1)), 2)</f>
        <v>291.31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181.9</v>
      </c>
      <c r="H19" s="12">
        <f ca="1">ROUND(INDIRECT(ADDRESS(ROW()+(0), COLUMN()+(-2), 1))*INDIRECT(ADDRESS(ROW()+(0), COLUMN()+(-1), 1)), 2)</f>
        <v>54.57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37.45</v>
      </c>
      <c r="H20" s="12">
        <f ca="1">ROUND(INDIRECT(ADDRESS(ROW()+(0), COLUMN()+(-2), 1))*INDIRECT(ADDRESS(ROW()+(0), COLUMN()+(-1), 1)), 2)</f>
        <v>78.65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468.86</v>
      </c>
      <c r="H21" s="12">
        <f ca="1">ROUND(INDIRECT(ADDRESS(ROW()+(0), COLUMN()+(-2), 1))*INDIRECT(ADDRESS(ROW()+(0), COLUMN()+(-1), 1)), 2)</f>
        <v>492.3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4012.64</v>
      </c>
      <c r="H22" s="12">
        <f ca="1">ROUND(INDIRECT(ADDRESS(ROW()+(0), COLUMN()+(-2), 1))*INDIRECT(ADDRESS(ROW()+(0), COLUMN()+(-1), 1)), 2)</f>
        <v>160.51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51.36</v>
      </c>
      <c r="H23" s="12">
        <f ca="1">ROUND(INDIRECT(ADDRESS(ROW()+(0), COLUMN()+(-2), 1))*INDIRECT(ADDRESS(ROW()+(0), COLUMN()+(-1), 1)), 2)</f>
        <v>53.93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185.5</v>
      </c>
      <c r="H24" s="12">
        <f ca="1">ROUND(INDIRECT(ADDRESS(ROW()+(0), COLUMN()+(-2), 1))*INDIRECT(ADDRESS(ROW()+(0), COLUMN()+(-1), 1)), 2)</f>
        <v>204.05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7348.16</v>
      </c>
      <c r="H25" s="12">
        <f ca="1">ROUND(INDIRECT(ADDRESS(ROW()+(0), COLUMN()+(-2), 1))*INDIRECT(ADDRESS(ROW()+(0), COLUMN()+(-1), 1)), 2)</f>
        <v>734.82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120.51</v>
      </c>
      <c r="H26" s="12">
        <f ca="1">ROUND(INDIRECT(ADDRESS(ROW()+(0), COLUMN()+(-2), 1))*INDIRECT(ADDRESS(ROW()+(0), COLUMN()+(-1), 1)), 2)</f>
        <v>96.41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394.9</v>
      </c>
      <c r="H27" s="12">
        <f ca="1">ROUND(INDIRECT(ADDRESS(ROW()+(0), COLUMN()+(-2), 1))*INDIRECT(ADDRESS(ROW()+(0), COLUMN()+(-1), 1)), 2)</f>
        <v>315.92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433.54</v>
      </c>
      <c r="H28" s="14">
        <f ca="1">ROUND(INDIRECT(ADDRESS(ROW()+(0), COLUMN()+(-2), 1))*INDIRECT(ADDRESS(ROW()+(0), COLUMN()+(-1), 1)), 2)</f>
        <v>86.71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3582.21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108.89</v>
      </c>
      <c r="H31" s="14">
        <f ca="1">ROUND(INDIRECT(ADDRESS(ROW()+(0), COLUMN()+(-2), 1))*INDIRECT(ADDRESS(ROW()+(0), COLUMN()+(-1), 1)), 2)</f>
        <v>4.14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4.14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0.629</v>
      </c>
      <c r="G34" s="12">
        <v>377.17</v>
      </c>
      <c r="H34" s="12">
        <f ca="1">ROUND(INDIRECT(ADDRESS(ROW()+(0), COLUMN()+(-2), 1))*INDIRECT(ADDRESS(ROW()+(0), COLUMN()+(-1), 1)), 2)</f>
        <v>237.24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1.26</v>
      </c>
      <c r="G35" s="12">
        <v>252.16</v>
      </c>
      <c r="H35" s="12">
        <f ca="1">ROUND(INDIRECT(ADDRESS(ROW()+(0), COLUMN()+(-2), 1))*INDIRECT(ADDRESS(ROW()+(0), COLUMN()+(-1), 1)), 2)</f>
        <v>317.72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0.279</v>
      </c>
      <c r="G36" s="12">
        <v>377.17</v>
      </c>
      <c r="H36" s="12">
        <f ca="1">ROUND(INDIRECT(ADDRESS(ROW()+(0), COLUMN()+(-2), 1))*INDIRECT(ADDRESS(ROW()+(0), COLUMN()+(-1), 1)), 2)</f>
        <v>105.23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0.279</v>
      </c>
      <c r="G37" s="12">
        <v>261.88</v>
      </c>
      <c r="H37" s="12">
        <f ca="1">ROUND(INDIRECT(ADDRESS(ROW()+(0), COLUMN()+(-2), 1))*INDIRECT(ADDRESS(ROW()+(0), COLUMN()+(-1), 1)), 2)</f>
        <v>73.06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0.061</v>
      </c>
      <c r="G38" s="12">
        <v>387.56</v>
      </c>
      <c r="H38" s="12">
        <f ca="1">ROUND(INDIRECT(ADDRESS(ROW()+(0), COLUMN()+(-2), 1))*INDIRECT(ADDRESS(ROW()+(0), COLUMN()+(-1), 1)), 2)</f>
        <v>23.64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0.061</v>
      </c>
      <c r="G39" s="14">
        <v>261.88</v>
      </c>
      <c r="H39" s="14">
        <f ca="1">ROUND(INDIRECT(ADDRESS(ROW()+(0), COLUMN()+(-2), 1))*INDIRECT(ADDRESS(ROW()+(0), COLUMN()+(-1), 1)), 2)</f>
        <v>15.97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772.86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4359.21</v>
      </c>
      <c r="H42" s="14">
        <f ca="1">ROUND(INDIRECT(ADDRESS(ROW()+(0), COLUMN()+(-2), 1))*INDIRECT(ADDRESS(ROW()+(0), COLUMN()+(-1), 1))/100, 2)</f>
        <v>87.18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4446.39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