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<sst xmlns="http://schemas.openxmlformats.org/spreadsheetml/2006/main" count="97" uniqueCount="97">
  <si>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</si>
  <si>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QAD020</t>
  </si>
  <si>
    <t xml:space="preserve">m²</t>
  </si>
  <si>
    <t xml:space="preserve">Techo plano transitable, no ventilado, con piso fijo, tipo invertido, para uso deportivo.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</si>
  <si>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transitable, no ventilado, con piso fijo, tipo invertido,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membrana preelaborada de betún modificado con elastómero SBS, masa nominal 4 kg/m²,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electrosoldada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</si>
  <si>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</si>
  <si>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</si>
  <si>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</si>
  <si>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</si>
  <si>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</si>
  <si>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</si>
  <si>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</si>
  <si>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</si>
  <si>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</si>
  <si>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</si>
  <si>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</si>
  <si>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</si>
  <si>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</si>
  <si>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</si>
  <si>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</si>
  <si>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</si>
  <si>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</si>
  <si>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</si>
  <si>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</si>
  <si>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</si>
  <si>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</si>
  <si>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</si>
  <si>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</si>
  <si>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</si>
  <si>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</si>
  <si>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</si>
  <si>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</si>
  <si>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</si>
  <si>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</si>
  <si>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</si>
  <si>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</si>
  <si>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</si>
  <si>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</si>
  <si>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</si>
  <si>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</si>
  <si>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</si>
  <si>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</si>
  <si>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</si>
  <si>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</si>
  <si>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</si>
  <si>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</si>
  <si>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</si>
  <si>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</si>
  <si>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</si>
  <si>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</si>
  <si>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</si>
  <si>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</si>
  <si>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</si>
  <si>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electrosoldada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</si>
  <si>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</si>
  <si>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</si>
  <si>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</si>
  <si>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</si>
  <si>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</si>
  <si>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</si>
  <si>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</si>
  <si>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</si>
  <si>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</si>
  <si>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</si>
  <si>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</si>
  <si>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</si>
  <si>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</si>
  <si>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</si>
  <si>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</si>
  <si>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</si>
  <si>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</si>
  <si>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</si>
  <si>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</si>
  <si>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</si>
  <si>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</si>
  <si>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</si>
  <si>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</si>
  <si>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</si>
  <si>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</si>
  <si>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</si>
  <si>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</si>
  <si>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</si>
  <si>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</si>
  <si>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</si>
  <si>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</si>
  <si>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</si>
  <si>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</si>
  <si>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</si>
  <si>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</si>
  <si>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</si>
  <si>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</si>
  <si>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</si>
  <si>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</si>
  <si>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</si>
  <si>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</si>
  <si>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1.103,44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</si>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</sst>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9.51</v>
      </c>
      <c r="H10" s="12">
        <f ca="1">ROUND(INDIRECT(ADDRESS(ROW()+(0), COLUMN()+(-2), 1))*INDIRECT(ADDRESS(ROW()+(0), COLUMN()+(-1), 1)), 2)</f>
        <v>28.53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4854.83</v>
      </c>
      <c r="H11" s="12">
        <f ca="1">ROUND(INDIRECT(ADDRESS(ROW()+(0), COLUMN()+(-2), 1))*INDIRECT(ADDRESS(ROW()+(0), COLUMN()+(-1), 1)), 2)</f>
        <v>485.48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3389.52</v>
      </c>
      <c r="H12" s="12">
        <f ca="1">ROUND(INDIRECT(ADDRESS(ROW()+(0), COLUMN()+(-2), 1))*INDIRECT(ADDRESS(ROW()+(0), COLUMN()+(-1), 1)), 2)</f>
        <v>33.9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79.99</v>
      </c>
      <c r="H13" s="12">
        <f ca="1">ROUND(INDIRECT(ADDRESS(ROW()+(0), COLUMN()+(-2), 1))*INDIRECT(ADDRESS(ROW()+(0), COLUMN()+(-1), 1)), 2)</f>
        <v>0.8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46.22</v>
      </c>
      <c r="H14" s="12">
        <f ca="1">ROUND(INDIRECT(ADDRESS(ROW()+(0), COLUMN()+(-2), 1))*INDIRECT(ADDRESS(ROW()+(0), COLUMN()+(-1), 1)), 2)</f>
        <v>0.37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604.79</v>
      </c>
      <c r="H15" s="12">
        <f ca="1">ROUND(INDIRECT(ADDRESS(ROW()+(0), COLUMN()+(-2), 1))*INDIRECT(ADDRESS(ROW()+(0), COLUMN()+(-1), 1)), 2)</f>
        <v>39.31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8.86</v>
      </c>
      <c r="H16" s="12">
        <f ca="1">ROUND(INDIRECT(ADDRESS(ROW()+(0), COLUMN()+(-2), 1))*INDIRECT(ADDRESS(ROW()+(0), COLUMN()+(-1), 1)), 2)</f>
        <v>88.6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381.99</v>
      </c>
      <c r="H17" s="12">
        <f ca="1">ROUND(INDIRECT(ADDRESS(ROW()+(0), COLUMN()+(-2), 1))*INDIRECT(ADDRESS(ROW()+(0), COLUMN()+(-1), 1)), 2)</f>
        <v>420.19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181.9</v>
      </c>
      <c r="H18" s="12">
        <f ca="1">ROUND(INDIRECT(ADDRESS(ROW()+(0), COLUMN()+(-2), 1))*INDIRECT(ADDRESS(ROW()+(0), COLUMN()+(-1), 1)), 2)</f>
        <v>54.57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37.45</v>
      </c>
      <c r="H19" s="12">
        <f ca="1">ROUND(INDIRECT(ADDRESS(ROW()+(0), COLUMN()+(-2), 1))*INDIRECT(ADDRESS(ROW()+(0), COLUMN()+(-1), 1)), 2)</f>
        <v>78.65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468.86</v>
      </c>
      <c r="H20" s="12">
        <f ca="1">ROUND(INDIRECT(ADDRESS(ROW()+(0), COLUMN()+(-2), 1))*INDIRECT(ADDRESS(ROW()+(0), COLUMN()+(-1), 1)), 2)</f>
        <v>492.3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4012.64</v>
      </c>
      <c r="H21" s="12">
        <f ca="1">ROUND(INDIRECT(ADDRESS(ROW()+(0), COLUMN()+(-2), 1))*INDIRECT(ADDRESS(ROW()+(0), COLUMN()+(-1), 1)), 2)</f>
        <v>160.51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51.36</v>
      </c>
      <c r="H22" s="12">
        <f ca="1">ROUND(INDIRECT(ADDRESS(ROW()+(0), COLUMN()+(-2), 1))*INDIRECT(ADDRESS(ROW()+(0), COLUMN()+(-1), 1)), 2)</f>
        <v>53.93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2">
        <v>185.5</v>
      </c>
      <c r="H23" s="12">
        <f ca="1">ROUND(INDIRECT(ADDRESS(ROW()+(0), COLUMN()+(-2), 1))*INDIRECT(ADDRESS(ROW()+(0), COLUMN()+(-1), 1)), 2)</f>
        <v>204.05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2">
        <v>7348.16</v>
      </c>
      <c r="H24" s="12">
        <f ca="1">ROUND(INDIRECT(ADDRESS(ROW()+(0), COLUMN()+(-2), 1))*INDIRECT(ADDRESS(ROW()+(0), COLUMN()+(-1), 1)), 2)</f>
        <v>734.82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120.51</v>
      </c>
      <c r="H25" s="12">
        <f ca="1">ROUND(INDIRECT(ADDRESS(ROW()+(0), COLUMN()+(-2), 1))*INDIRECT(ADDRESS(ROW()+(0), COLUMN()+(-1), 1)), 2)</f>
        <v>96.41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394.9</v>
      </c>
      <c r="H26" s="12">
        <f ca="1">ROUND(INDIRECT(ADDRESS(ROW()+(0), COLUMN()+(-2), 1))*INDIRECT(ADDRESS(ROW()+(0), COLUMN()+(-1), 1)), 2)</f>
        <v>315.92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4">
        <v>433.54</v>
      </c>
      <c r="H27" s="14">
        <f ca="1">ROUND(INDIRECT(ADDRESS(ROW()+(0), COLUMN()+(-2), 1))*INDIRECT(ADDRESS(ROW()+(0), COLUMN()+(-1), 1)), 2)</f>
        <v>86.71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3375.05</v>
      </c>
    </row>
    <row r="29" spans="1:8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0.038</v>
      </c>
      <c r="G30" s="14">
        <v>108.89</v>
      </c>
      <c r="H30" s="14">
        <f ca="1">ROUND(INDIRECT(ADDRESS(ROW()+(0), COLUMN()+(-2), 1))*INDIRECT(ADDRESS(ROW()+(0), COLUMN()+(-1), 1)), 2)</f>
        <v>4.14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4.14</v>
      </c>
    </row>
    <row r="32" spans="1:8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0.629</v>
      </c>
      <c r="G33" s="12">
        <v>377.17</v>
      </c>
      <c r="H33" s="12">
        <f ca="1">ROUND(INDIRECT(ADDRESS(ROW()+(0), COLUMN()+(-2), 1))*INDIRECT(ADDRESS(ROW()+(0), COLUMN()+(-1), 1)), 2)</f>
        <v>237.24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1.26</v>
      </c>
      <c r="G34" s="12">
        <v>252.16</v>
      </c>
      <c r="H34" s="12">
        <f ca="1">ROUND(INDIRECT(ADDRESS(ROW()+(0), COLUMN()+(-2), 1))*INDIRECT(ADDRESS(ROW()+(0), COLUMN()+(-1), 1)), 2)</f>
        <v>317.72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0.194</v>
      </c>
      <c r="G35" s="12">
        <v>377.17</v>
      </c>
      <c r="H35" s="12">
        <f ca="1">ROUND(INDIRECT(ADDRESS(ROW()+(0), COLUMN()+(-2), 1))*INDIRECT(ADDRESS(ROW()+(0), COLUMN()+(-1), 1)), 2)</f>
        <v>73.17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0.194</v>
      </c>
      <c r="G36" s="12">
        <v>261.88</v>
      </c>
      <c r="H36" s="12">
        <f ca="1">ROUND(INDIRECT(ADDRESS(ROW()+(0), COLUMN()+(-2), 1))*INDIRECT(ADDRESS(ROW()+(0), COLUMN()+(-1), 1)), 2)</f>
        <v>50.8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0.061</v>
      </c>
      <c r="G37" s="12">
        <v>387.56</v>
      </c>
      <c r="H37" s="12">
        <f ca="1">ROUND(INDIRECT(ADDRESS(ROW()+(0), COLUMN()+(-2), 1))*INDIRECT(ADDRESS(ROW()+(0), COLUMN()+(-1), 1)), 2)</f>
        <v>23.64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0.061</v>
      </c>
      <c r="G38" s="14">
        <v>261.88</v>
      </c>
      <c r="H38" s="14">
        <f ca="1">ROUND(INDIRECT(ADDRESS(ROW()+(0), COLUMN()+(-2), 1))*INDIRECT(ADDRESS(ROW()+(0), COLUMN()+(-1), 1)), 2)</f>
        <v>15.97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718.54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1)),INDIRECT(ADDRESS(ROW()+(-10), COLUMN()+(1), 1)),INDIRECT(ADDRESS(ROW()+(-13), COLUMN()+(1), 1))), 2)</f>
        <v>4097.73</v>
      </c>
      <c r="H41" s="14">
        <f ca="1">ROUND(INDIRECT(ADDRESS(ROW()+(0), COLUMN()+(-2), 1))*INDIRECT(ADDRESS(ROW()+(0), COLUMN()+(-1), 1))/100, 2)</f>
        <v>81.95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4179.68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F31:G31"/>
    <mergeCell ref="A32:B32"/>
    <mergeCell ref="D32:F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