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<sst xmlns="http://schemas.openxmlformats.org/spreadsheetml/2006/main" count="103" uniqueCount="103">
  <si>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</si>
  <si>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</si>
  <si>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</si>
  <si>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membranas preelaboradas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</si>
  <si>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</si>
  <si>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</si>
  <si>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</si>
  <si>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</si>
  <si>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</si>
  <si>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</si>
  <si>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</si>
  <si>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</si>
  <si>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</si>
  <si>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</si>
  <si>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</si>
  <si>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</si>
  <si>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</si>
  <si>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</si>
  <si>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</si>
  <si>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</si>
  <si>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</si>
  <si>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</si>
  <si>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</si>
  <si>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</si>
  <si>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</si>
  <si>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</si>
  <si>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</si>
  <si>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</si>
  <si>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</si>
  <si>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</si>
  <si>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</si>
  <si>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</si>
  <si>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</si>
  <si>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</si>
  <si>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</si>
  <si>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</si>
  <si>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</si>
  <si>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</si>
  <si>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</si>
  <si>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</si>
  <si>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</si>
  <si>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</si>
  <si>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</si>
  <si>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</si>
  <si>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</si>
  <si>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</si>
  <si>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</si>
  <si>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</si>
  <si>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</si>
  <si>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</si>
  <si>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</si>
  <si>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</si>
  <si>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</si>
  <si>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</si>
  <si>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</si>
  <si>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</si>
  <si>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</si>
  <si>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</si>
  <si>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</si>
  <si>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</si>
  <si>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</si>
  <si>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</si>
  <si>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</si>
  <si>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</si>
  <si>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</si>
  <si>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</si>
  <si>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</si>
  <si>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</si>
  <si>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</si>
  <si>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</si>
  <si>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</si>
  <si>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</si>
  <si>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</si>
  <si>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</si>
  <si>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</si>
  <si>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</si>
  <si>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</si>
  <si>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</si>
  <si>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</si>
  <si>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</si>
  <si>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</si>
  <si>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</si>
  <si>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</si>
  <si>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</si>
  <si>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</si>
  <si>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</si>
  <si>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</si>
  <si>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</si>
  <si>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</si>
  <si>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</si>
  <si>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</si>
  <si>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</si>
  <si>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</si>
  <si>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</si>
  <si>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</si>
  <si>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</si>
  <si>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</si>
  <si>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</si>
  <si>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</si>
  <si>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</si>
  <si>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</si>
  <si>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1.114,99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</si>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</sst>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305.49</v>
      </c>
      <c r="H20" s="12">
        <f ca="1">ROUND(INDIRECT(ADDRESS(ROW()+(0), COLUMN()+(-2), 1))*INDIRECT(ADDRESS(ROW()+(0), COLUMN()+(-1), 1)), 2)</f>
        <v>336.04</v>
      </c>
    </row>
    <row r="21" spans="1:8" ht="34.50" thickBot="1" customHeight="1">
      <c r="A21" s="1" t="s">
        <v>45</v>
      </c>
      <c r="B21" s="1"/>
      <c r="C21" s="1"/>
      <c r="D21" s="10" t="s">
        <v>46</v>
      </c>
      <c r="E21" s="1" t="s">
        <v>47</v>
      </c>
      <c r="F21" s="11">
        <v>1.1</v>
      </c>
      <c r="G21" s="12">
        <v>264.83</v>
      </c>
      <c r="H21" s="12">
        <f ca="1">ROUND(INDIRECT(ADDRESS(ROW()+(0), COLUMN()+(-2), 1))*INDIRECT(ADDRESS(ROW()+(0), COLUMN()+(-1), 1)), 2)</f>
        <v>291.31</v>
      </c>
    </row>
    <row r="22" spans="1:8" ht="55.50" thickBot="1" customHeight="1">
      <c r="A22" s="1" t="s">
        <v>48</v>
      </c>
      <c r="B22" s="1"/>
      <c r="C22" s="1"/>
      <c r="D22" s="10" t="s">
        <v>49</v>
      </c>
      <c r="E22" s="1" t="s">
        <v>50</v>
      </c>
      <c r="F22" s="11">
        <v>1.05</v>
      </c>
      <c r="G22" s="12">
        <v>51.36</v>
      </c>
      <c r="H22" s="12">
        <f ca="1">ROUND(INDIRECT(ADDRESS(ROW()+(0), COLUMN()+(-2), 1))*INDIRECT(ADDRESS(ROW()+(0), COLUMN()+(-1), 1)), 2)</f>
        <v>53.93</v>
      </c>
    </row>
    <row r="23" spans="1:8" ht="13.50" thickBot="1" customHeight="1">
      <c r="A23" s="1" t="s">
        <v>51</v>
      </c>
      <c r="B23" s="1"/>
      <c r="C23" s="1"/>
      <c r="D23" s="10" t="s">
        <v>52</v>
      </c>
      <c r="E23" s="1" t="s">
        <v>53</v>
      </c>
      <c r="F23" s="11">
        <v>4</v>
      </c>
      <c r="G23" s="12">
        <v>10.54</v>
      </c>
      <c r="H23" s="12">
        <f ca="1">ROUND(INDIRECT(ADDRESS(ROW()+(0), COLUMN()+(-2), 1))*INDIRECT(ADDRESS(ROW()+(0), COLUMN()+(-1), 1)), 2)</f>
        <v>42.16</v>
      </c>
    </row>
    <row r="24" spans="1:8" ht="24.00" thickBot="1" customHeight="1">
      <c r="A24" s="1" t="s">
        <v>54</v>
      </c>
      <c r="B24" s="1"/>
      <c r="C24" s="1"/>
      <c r="D24" s="10" t="s">
        <v>55</v>
      </c>
      <c r="E24" s="1" t="s">
        <v>56</v>
      </c>
      <c r="F24" s="11">
        <v>1.05</v>
      </c>
      <c r="G24" s="12">
        <v>354.14</v>
      </c>
      <c r="H24" s="12">
        <f ca="1">ROUND(INDIRECT(ADDRESS(ROW()+(0), COLUMN()+(-2), 1))*INDIRECT(ADDRESS(ROW()+(0), COLUMN()+(-1), 1)), 2)</f>
        <v>371.85</v>
      </c>
    </row>
    <row r="25" spans="1:8" ht="13.50" thickBot="1" customHeight="1">
      <c r="A25" s="1" t="s">
        <v>57</v>
      </c>
      <c r="B25" s="1"/>
      <c r="C25" s="1"/>
      <c r="D25" s="10" t="s">
        <v>58</v>
      </c>
      <c r="E25" s="1" t="s">
        <v>59</v>
      </c>
      <c r="F25" s="11">
        <v>14</v>
      </c>
      <c r="G25" s="12">
        <v>0.88</v>
      </c>
      <c r="H25" s="12">
        <f ca="1">ROUND(INDIRECT(ADDRESS(ROW()+(0), COLUMN()+(-2), 1))*INDIRECT(ADDRESS(ROW()+(0), COLUMN()+(-1), 1)), 2)</f>
        <v>12.32</v>
      </c>
    </row>
    <row r="26" spans="1:8" ht="13.50" thickBot="1" customHeight="1">
      <c r="A26" s="1" t="s">
        <v>60</v>
      </c>
      <c r="B26" s="1"/>
      <c r="C26" s="1"/>
      <c r="D26" s="10" t="s">
        <v>61</v>
      </c>
      <c r="E26" s="1" t="s">
        <v>62</v>
      </c>
      <c r="F26" s="11">
        <v>0.4</v>
      </c>
      <c r="G26" s="12">
        <v>132.8</v>
      </c>
      <c r="H26" s="12">
        <f ca="1">ROUND(INDIRECT(ADDRESS(ROW()+(0), COLUMN()+(-2), 1))*INDIRECT(ADDRESS(ROW()+(0), COLUMN()+(-1), 1)), 2)</f>
        <v>53.12</v>
      </c>
    </row>
    <row r="27" spans="1:8" ht="76.50" thickBot="1" customHeight="1">
      <c r="A27" s="1" t="s">
        <v>63</v>
      </c>
      <c r="B27" s="1"/>
      <c r="C27" s="1"/>
      <c r="D27" s="10" t="s">
        <v>64</v>
      </c>
      <c r="E27" s="1" t="s">
        <v>65</v>
      </c>
      <c r="F27" s="13">
        <v>0.03</v>
      </c>
      <c r="G27" s="14">
        <v>43.8</v>
      </c>
      <c r="H27" s="14">
        <f ca="1">ROUND(INDIRECT(ADDRESS(ROW()+(0), COLUMN()+(-2), 1))*INDIRECT(ADDRESS(ROW()+(0), COLUMN()+(-1), 1)), 2)</f>
        <v>1.31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3358.85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108.89</v>
      </c>
      <c r="H30" s="14">
        <f ca="1">ROUND(INDIRECT(ADDRESS(ROW()+(0), COLUMN()+(-2), 1))*INDIRECT(ADDRESS(ROW()+(0), COLUMN()+(-1), 1)), 2)</f>
        <v>7.08</v>
      </c>
    </row>
    <row r="31" spans="1:8" ht="13.50" thickBot="1" customHeight="1">
      <c r="A31" s="15"/>
      <c r="B31" s="15"/>
      <c r="C31" s="15"/>
      <c r="D31" s="15"/>
      <c r="E31" s="15"/>
      <c r="F31" s="9" t="s">
        <v>71</v>
      </c>
      <c r="G31" s="9"/>
      <c r="H31" s="17">
        <f ca="1">ROUND(SUM(INDIRECT(ADDRESS(ROW()+(-1), COLUMN()+(0), 1))), 2)</f>
        <v>7.08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0.109</v>
      </c>
      <c r="G33" s="12">
        <v>377.17</v>
      </c>
      <c r="H33" s="12">
        <f ca="1">ROUND(INDIRECT(ADDRESS(ROW()+(0), COLUMN()+(-2), 1))*INDIRECT(ADDRESS(ROW()+(0), COLUMN()+(-1), 1)), 2)</f>
        <v>41.11</v>
      </c>
    </row>
    <row r="34" spans="1:8" ht="13.50" thickBot="1" customHeight="1">
      <c r="A34" s="1" t="s">
        <v>76</v>
      </c>
      <c r="B34" s="1"/>
      <c r="C34" s="1"/>
      <c r="D34" s="10" t="s">
        <v>77</v>
      </c>
      <c r="E34" s="1" t="s">
        <v>78</v>
      </c>
      <c r="F34" s="11">
        <v>1.128</v>
      </c>
      <c r="G34" s="12">
        <v>252.16</v>
      </c>
      <c r="H34" s="12">
        <f ca="1">ROUND(INDIRECT(ADDRESS(ROW()+(0), COLUMN()+(-2), 1))*INDIRECT(ADDRESS(ROW()+(0), COLUMN()+(-1), 1)), 2)</f>
        <v>284.44</v>
      </c>
    </row>
    <row r="35" spans="1:8" ht="13.50" thickBot="1" customHeight="1">
      <c r="A35" s="1" t="s">
        <v>79</v>
      </c>
      <c r="B35" s="1"/>
      <c r="C35" s="1"/>
      <c r="D35" s="10" t="s">
        <v>80</v>
      </c>
      <c r="E35" s="1" t="s">
        <v>81</v>
      </c>
      <c r="F35" s="11">
        <v>0.255</v>
      </c>
      <c r="G35" s="12">
        <v>377.17</v>
      </c>
      <c r="H35" s="12">
        <f ca="1">ROUND(INDIRECT(ADDRESS(ROW()+(0), COLUMN()+(-2), 1))*INDIRECT(ADDRESS(ROW()+(0), COLUMN()+(-1), 1)), 2)</f>
        <v>96.18</v>
      </c>
    </row>
    <row r="36" spans="1:8" ht="13.50" thickBot="1" customHeight="1">
      <c r="A36" s="1" t="s">
        <v>82</v>
      </c>
      <c r="B36" s="1"/>
      <c r="C36" s="1"/>
      <c r="D36" s="10" t="s">
        <v>83</v>
      </c>
      <c r="E36" s="1" t="s">
        <v>84</v>
      </c>
      <c r="F36" s="11">
        <v>0.255</v>
      </c>
      <c r="G36" s="12">
        <v>261.88</v>
      </c>
      <c r="H36" s="12">
        <f ca="1">ROUND(INDIRECT(ADDRESS(ROW()+(0), COLUMN()+(-2), 1))*INDIRECT(ADDRESS(ROW()+(0), COLUMN()+(-1), 1)), 2)</f>
        <v>66.78</v>
      </c>
    </row>
    <row r="37" spans="1:8" ht="13.50" thickBot="1" customHeight="1">
      <c r="A37" s="1" t="s">
        <v>85</v>
      </c>
      <c r="B37" s="1"/>
      <c r="C37" s="1"/>
      <c r="D37" s="10" t="s">
        <v>86</v>
      </c>
      <c r="E37" s="1" t="s">
        <v>87</v>
      </c>
      <c r="F37" s="11">
        <v>0.061</v>
      </c>
      <c r="G37" s="12">
        <v>387.56</v>
      </c>
      <c r="H37" s="12">
        <f ca="1">ROUND(INDIRECT(ADDRESS(ROW()+(0), COLUMN()+(-2), 1))*INDIRECT(ADDRESS(ROW()+(0), COLUMN()+(-1), 1)), 2)</f>
        <v>23.64</v>
      </c>
    </row>
    <row r="38" spans="1:8" ht="13.50" thickBot="1" customHeight="1">
      <c r="A38" s="1" t="s">
        <v>88</v>
      </c>
      <c r="B38" s="1"/>
      <c r="C38" s="1"/>
      <c r="D38" s="10" t="s">
        <v>89</v>
      </c>
      <c r="E38" s="1" t="s">
        <v>90</v>
      </c>
      <c r="F38" s="11">
        <v>0.061</v>
      </c>
      <c r="G38" s="12">
        <v>261.88</v>
      </c>
      <c r="H38" s="12">
        <f ca="1">ROUND(INDIRECT(ADDRESS(ROW()+(0), COLUMN()+(-2), 1))*INDIRECT(ADDRESS(ROW()+(0), COLUMN()+(-1), 1)), 2)</f>
        <v>15.97</v>
      </c>
    </row>
    <row r="39" spans="1:8" ht="13.50" thickBot="1" customHeight="1">
      <c r="A39" s="1" t="s">
        <v>91</v>
      </c>
      <c r="B39" s="1"/>
      <c r="C39" s="1"/>
      <c r="D39" s="10" t="s">
        <v>92</v>
      </c>
      <c r="E39" s="1" t="s">
        <v>93</v>
      </c>
      <c r="F39" s="11">
        <v>0.485</v>
      </c>
      <c r="G39" s="12">
        <v>377.17</v>
      </c>
      <c r="H39" s="12">
        <f ca="1">ROUND(INDIRECT(ADDRESS(ROW()+(0), COLUMN()+(-2), 1))*INDIRECT(ADDRESS(ROW()+(0), COLUMN()+(-1), 1)), 2)</f>
        <v>182.93</v>
      </c>
    </row>
    <row r="40" spans="1:8" ht="13.50" thickBot="1" customHeight="1">
      <c r="A40" s="1" t="s">
        <v>94</v>
      </c>
      <c r="B40" s="1"/>
      <c r="C40" s="1"/>
      <c r="D40" s="10" t="s">
        <v>95</v>
      </c>
      <c r="E40" s="1" t="s">
        <v>96</v>
      </c>
      <c r="F40" s="13">
        <v>0.243</v>
      </c>
      <c r="G40" s="14">
        <v>261.88</v>
      </c>
      <c r="H40" s="14">
        <f ca="1">ROUND(INDIRECT(ADDRESS(ROW()+(0), COLUMN()+(-2), 1))*INDIRECT(ADDRESS(ROW()+(0), COLUMN()+(-1), 1)), 2)</f>
        <v>63.64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774.69</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4140.62</v>
      </c>
      <c r="H43" s="14">
        <f ca="1">ROUND(INDIRECT(ADDRESS(ROW()+(0), COLUMN()+(-2), 1))*INDIRECT(ADDRESS(ROW()+(0), COLUMN()+(-1), 1))/100, 2)</f>
        <v>82.81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4223.43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