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<sst xmlns="http://schemas.openxmlformats.org/spreadsheetml/2006/main" count="29" uniqueCount="29">
  <si>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</si>
  <si>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NIP025</t>
  </si>
  <si>
    <t xml:space="preserve">m²</t>
  </si>
  <si>
    <t xml:space="preserve">Tratamiento de humedades por capilaridad en muros, con mortero.</t>
  </si>
  <si>
    <r>
      <rPr>
        <sz val="8.25"/>
        <color rgb="FF000000"/>
        <rFont val="Arial"/>
        <family val="2"/>
      </rPr>
      <t xml:space="preserve">Tratamiento de humedades por capilaridad en muros, con una capa de mortero de cemento, resistencia a compresión de 1,5 a 5 N/mm², absorción de agua por capilaridad menor de 0,4 kg/m² min½, color blanco, de 20 mm de espesor medio, a buena vista, con acabado liso, aplicado manualmente. El precio no incluye la eliminación del revestimiento existente ni la realización del revestimiento posterior.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</si>
  <si>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</si>
  <si>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</si>
  <si>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</si>
  <si>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</si>
  <si>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</si>
  <si>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</si>
  <si>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</si>
  <si>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mt09rep070a</t>
  </si>
  <si>
    <t xml:space="preserve">kg</t>
  </si>
  <si>
    <t xml:space="preserve">Mortero de cemento, resistencia a compresión de 1,5 a 5 N/mm², absorción de agua por capilaridad menor de 0,4 kg/m² min½, para uso en interiores o en exteriores, color blanco, compuesto por conglomerantes hidráulicos específicos, agregados seleccionados, inhibidores de eflorescencias salinas y aditivos específicos, suministrado en sacos, para tratamiento de humedades por capilaridad.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</si>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</sst>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24</v>
      </c>
      <c r="G10" s="14">
        <v>18.31</v>
      </c>
      <c r="H10" s="14">
        <f ca="1">ROUND(INDIRECT(ADDRESS(ROW()+(0), COLUMN()+(-2), 1))*INDIRECT(ADDRESS(ROW()+(0), COLUMN()+(-1), 1)), 2)</f>
        <v>439.44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439.44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0.543</v>
      </c>
      <c r="G13" s="13">
        <v>237.76</v>
      </c>
      <c r="H13" s="13">
        <f ca="1">ROUND(INDIRECT(ADDRESS(ROW()+(0), COLUMN()+(-2), 1))*INDIRECT(ADDRESS(ROW()+(0), COLUMN()+(-1), 1)), 2)</f>
        <v>129.1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0.278</v>
      </c>
      <c r="G14" s="14">
        <v>164.16</v>
      </c>
      <c r="H14" s="14">
        <f ca="1">ROUND(INDIRECT(ADDRESS(ROW()+(0), COLUMN()+(-2), 1))*INDIRECT(ADDRESS(ROW()+(0), COLUMN()+(-1), 1)), 2)</f>
        <v>45.64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174.74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614.18</v>
      </c>
      <c r="H17" s="14">
        <f ca="1">ROUND(INDIRECT(ADDRESS(ROW()+(0), COLUMN()+(-2), 1))*INDIRECT(ADDRESS(ROW()+(0), COLUMN()+(-1), 1))/100, 2)</f>
        <v>12.28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626.46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