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<sst xmlns="http://schemas.openxmlformats.org/spreadsheetml/2006/main" count="32" uniqueCount="32">
  <si>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</si>
  <si>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LSZ020</t>
  </si>
  <si>
    <t xml:space="preserve">m²</t>
  </si>
  <si>
    <t xml:space="preserve">Celosía de lamas de madera.</t>
  </si>
  <si>
    <r>
      <rPr>
        <sz val="8.25"/>
        <color rgb="FF000000"/>
        <rFont val="Arial"/>
        <family val="2"/>
      </rPr>
      <t xml:space="preserve">Celosía fija de lamas horizontales fijas de madera de pino de Flandes, de 60 mm de ancho y 20 mm de espesor, con tratamiento fungicida y acabado lasurado para exterior, enrasadas con el marco de aluminio extruido de aleación 6063 con tratamiento térmico T5, de 45x45 mm de sección, lacado en color a elegir y elementos para fijación de las lamas de acero inoxidable. Incluso elementos de fijación para montaje anclaje mecánico con tarugos de nylon y tornillos de acero sobre superficie soporte de mampostería.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</si>
  <si>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</si>
  <si>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</si>
  <si>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</si>
  <si>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</si>
  <si>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</si>
  <si>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</si>
  <si>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</si>
  <si>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</si>
  <si>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</si>
  <si>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</si>
  <si>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mt22pce010a</t>
  </si>
  <si>
    <t xml:space="preserve">m²</t>
  </si>
  <si>
    <t xml:space="preserve">Celosía fija de lamas horizontales fijas de madera de pino de Flandes, de 60 mm de ancho y 20 mm de espesor, con tratamiento fungicida y acabado lasurado para exterior, enrasadas con el marco de aluminio extruido de aleación 6063 con tratamiento térmico T5, de 45x45 mm de sección, lacado en color a elegir y elementos para fijación de las lamas de acero inoxidable.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</si>
  <si>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</si>
  <si>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</si>
  <si>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</si>
  <si>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</si>
  <si>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</si>
  <si>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</si>
  <si>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</si>
  <si>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</si>
  <si>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</si>
  <si>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</si>
  <si>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</si>
  <si>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</si>
  <si>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1.417,21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</si>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</sst>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9.64</v>
      </c>
      <c r="H10" s="12">
        <f ca="1">ROUND(INDIRECT(ADDRESS(ROW()+(0), COLUMN()+(-2), 1))*INDIRECT(ADDRESS(ROW()+(0), COLUMN()+(-1), 1)), 2)</f>
        <v>38.56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7071.61</v>
      </c>
      <c r="H11" s="14">
        <f ca="1">ROUND(INDIRECT(ADDRESS(ROW()+(0), COLUMN()+(-2), 1))*INDIRECT(ADDRESS(ROW()+(0), COLUMN()+(-1), 1)), 2)</f>
        <v>7071.61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7110.17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0.435</v>
      </c>
      <c r="G14" s="12">
        <v>382.11</v>
      </c>
      <c r="H14" s="12">
        <f ca="1">ROUND(INDIRECT(ADDRESS(ROW()+(0), COLUMN()+(-2), 1))*INDIRECT(ADDRESS(ROW()+(0), COLUMN()+(-1), 1)), 2)</f>
        <v>166.22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0.435</v>
      </c>
      <c r="G15" s="14">
        <v>262.38</v>
      </c>
      <c r="H15" s="14">
        <f ca="1">ROUND(INDIRECT(ADDRESS(ROW()+(0), COLUMN()+(-2), 1))*INDIRECT(ADDRESS(ROW()+(0), COLUMN()+(-1), 1)), 2)</f>
        <v>114.14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7390.53</v>
      </c>
      <c r="H18" s="14">
        <f ca="1">ROUND(INDIRECT(ADDRESS(ROW()+(0), COLUMN()+(-2), 1))*INDIRECT(ADDRESS(ROW()+(0), COLUMN()+(-1), 1))/100, 2)</f>
        <v>147.81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7538.34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