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<sst xmlns="http://schemas.openxmlformats.org/spreadsheetml/2006/main" count="29" uniqueCount="29">
  <si>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</si>
  <si>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LPS010</t>
  </si>
  <si>
    <t xml:space="preserve">Ud</t>
  </si>
  <si>
    <t xml:space="preserve">Puerta acústica interior.</t>
  </si>
  <si>
    <r>
      <rPr>
        <b/>
        <sz val="7.80"/>
        <color rgb="FF000000"/>
        <rFont val="Arial"/>
        <family val="2"/>
      </rPr>
      <t xml:space="preserve">Puerta acústica interior de una hoja practicable, formada por dos chapas de acero, de 700x2000 mm de luz y altura de paso y 50 mm de espesor, lacadas en color a elegir, con refuerzos interiores longitudinales, entre los que se coloca un complejo aislante multicapa, absorbente acústico, con aislamiento a ruido aéreo de 44 dBA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</si>
  <si>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</si>
  <si>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</si>
  <si>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</si>
  <si>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</si>
  <si>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</si>
  <si>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</si>
  <si>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</si>
  <si>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mt26pac010a</t>
  </si>
  <si>
    <t xml:space="preserve">Ud</t>
  </si>
  <si>
    <t xml:space="preserve">Puerta acústica interior de una hoja practicable, formada por dos chapas de acero, de 700x2000 mm de luz y altura de paso y 50 mm de espesor, lacadas en color a elegir, con refuerzos interiores longitudinales, entre los que se coloca un complejo aislante multicapa, absorbente acústico, con aislamiento a ruido aéreo de 44 dBA; incluso marco metálico, burlete de neopreno para junta perimetral de estanqueidad, dos bisagras y manilla de cierre de presión.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</si>
  <si>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</si>
  <si>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</si>
  <si>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</si>
  <si>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</si>
  <si>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</si>
  <si>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mo077</t>
  </si>
  <si>
    <t xml:space="preserve">h</t>
  </si>
  <si>
    <t xml:space="preserve">Medio oficial albañil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</si>
  <si>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</si>
  <si>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</si>
  <si>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</si>
  <si>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</si>
  <si>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5.089,05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</si>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</sst>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8.01" customWidth="1"/>
    <col min="3" max="3" width="3.35" customWidth="1"/>
    <col min="4" max="4" width="22.29" customWidth="1"/>
    <col min="5" max="5" width="25.35" customWidth="1"/>
    <col min="6" max="6" width="10.78" customWidth="1"/>
    <col min="7" max="7" width="4.95" customWidth="1"/>
    <col min="8" max="8" width="5.10" customWidth="1"/>
    <col min="9" max="9" width="10.64" customWidth="1"/>
    <col min="10" max="10" width="2.62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69.6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28879.410000</v>
      </c>
      <c r="J9" s="17"/>
      <c r="K9" s="17">
        <f ca="1">ROUND(INDIRECT(ADDRESS(ROW()+(0), COLUMN()+(-4), 1))*INDIRECT(ADDRESS(ROW()+(0), COLUMN()+(-2), 1)), 2)</f>
        <v>28879.410000</v>
      </c>
    </row>
    <row r="10" spans="1:11" ht="12.0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28879.410000</v>
      </c>
    </row>
    <row r="11" spans="1:11" ht="12.0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2.0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0.627000</v>
      </c>
      <c r="H12" s="14"/>
      <c r="I12" s="16">
        <v>449.160000</v>
      </c>
      <c r="J12" s="16"/>
      <c r="K12" s="16">
        <f ca="1">ROUND(INDIRECT(ADDRESS(ROW()+(0), COLUMN()+(-4), 1))*INDIRECT(ADDRESS(ROW()+(0), COLUMN()+(-2), 1)), 2)</f>
        <v>281.620000</v>
      </c>
    </row>
    <row r="13" spans="1:11" ht="12.0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0.627000</v>
      </c>
      <c r="H13" s="15"/>
      <c r="I13" s="17">
        <v>299.210000</v>
      </c>
      <c r="J13" s="17"/>
      <c r="K13" s="17">
        <f ca="1">ROUND(INDIRECT(ADDRESS(ROW()+(0), COLUMN()+(-4), 1))*INDIRECT(ADDRESS(ROW()+(0), COLUMN()+(-2), 1)), 2)</f>
        <v>187.600000</v>
      </c>
    </row>
    <row r="14" spans="1:11" ht="12.0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469.220000</v>
      </c>
    </row>
    <row r="15" spans="1:11" ht="12.0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2.0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29348.630000</v>
      </c>
      <c r="J16" s="17"/>
      <c r="K16" s="17">
        <f ca="1">ROUND(INDIRECT(ADDRESS(ROW()+(0), COLUMN()+(-4), 1))*INDIRECT(ADDRESS(ROW()+(0), COLUMN()+(-2), 1))/100, 2)</f>
        <v>586.970000</v>
      </c>
    </row>
    <row r="17" spans="1:11" ht="12.0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29935.600000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