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<sst xmlns="http://schemas.openxmlformats.org/spreadsheetml/2006/main" count="35" uniqueCount="35">
  <si>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</si>
  <si>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LCL060</t>
  </si>
  <si>
    <t xml:space="preserve">Ud</t>
  </si>
  <si>
    <t xml:space="preserve">Carpintería exterior de aluminio.</t>
  </si>
  <si>
    <r>
      <rPr>
        <sz val="8.25"/>
        <color rgb="FF000000"/>
        <rFont val="Arial"/>
        <family val="2"/>
      </rPr>
  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con clasificación a la permeabilidad al aire 3 m³/h·m² a 100 Pa, clasificación a la estanqueidad al agua 55 min a 600 Pa, y clasificación a la resistencia a la carga del viento 2000 Pa,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</si>
  <si>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</si>
  <si>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</si>
  <si>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</si>
  <si>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</si>
  <si>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</si>
  <si>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</si>
  <si>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</si>
  <si>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mt25pfx140aaaa</t>
  </si>
  <si>
    <t xml:space="preserve">Ud</t>
  </si>
  <si>
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</si>
  <si>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</si>
  <si>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</si>
  <si>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</si>
  <si>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</si>
  <si>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</si>
  <si>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</si>
  <si>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</si>
  <si>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</si>
  <si>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</si>
  <si>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</si>
  <si>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</si>
  <si>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</si>
  <si>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</si>
  <si>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</si>
  <si>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</si>
  <si>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</si>
  <si>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</si>
  <si>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</si>
  <si>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1.666,83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</si>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</sst>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13940.3</v>
      </c>
      <c r="H10" s="12">
        <f ca="1">ROUND(INDIRECT(ADDRESS(ROW()+(0), COLUMN()+(-2), 1))*INDIRECT(ADDRESS(ROW()+(0), COLUMN()+(-1), 1)), 2)</f>
        <v>13940.3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0.442</v>
      </c>
      <c r="G11" s="12">
        <v>173.99</v>
      </c>
      <c r="H11" s="12">
        <f ca="1">ROUND(INDIRECT(ADDRESS(ROW()+(0), COLUMN()+(-2), 1))*INDIRECT(ADDRESS(ROW()+(0), COLUMN()+(-1), 1)), 2)</f>
        <v>76.9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0.208</v>
      </c>
      <c r="G12" s="14">
        <v>155.58</v>
      </c>
      <c r="H12" s="14">
        <f ca="1">ROUND(INDIRECT(ADDRESS(ROW()+(0), COLUMN()+(-2), 1))*INDIRECT(ADDRESS(ROW()+(0), COLUMN()+(-1), 1)), 2)</f>
        <v>32.36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14049.5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1.486</v>
      </c>
      <c r="G15" s="12">
        <v>382.11</v>
      </c>
      <c r="H15" s="12">
        <f ca="1">ROUND(INDIRECT(ADDRESS(ROW()+(0), COLUMN()+(-2), 1))*INDIRECT(ADDRESS(ROW()+(0), COLUMN()+(-1), 1)), 2)</f>
        <v>567.82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0.909</v>
      </c>
      <c r="G16" s="14">
        <v>262.38</v>
      </c>
      <c r="H16" s="14">
        <f ca="1">ROUND(INDIRECT(ADDRESS(ROW()+(0), COLUMN()+(-2), 1))*INDIRECT(ADDRESS(ROW()+(0), COLUMN()+(-1), 1)), 2)</f>
        <v>238.5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806.32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14855.8</v>
      </c>
      <c r="H19" s="14">
        <f ca="1">ROUND(INDIRECT(ADDRESS(ROW()+(0), COLUMN()+(-2), 1))*INDIRECT(ADDRESS(ROW()+(0), COLUMN()+(-1), 1))/100, 2)</f>
        <v>297.12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15153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