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<sst xmlns="http://schemas.openxmlformats.org/spreadsheetml/2006/main" count="29" uniqueCount="29">
  <si>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</si>
  <si>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III220</t>
  </si>
  <si>
    <t xml:space="preserve">Ud</t>
  </si>
  <si>
    <t xml:space="preserve">Proyector. Instalación empotrada.</t>
  </si>
  <si>
    <r>
      <rPr>
        <sz val="8.25"/>
        <color rgb="FF000000"/>
        <rFont val="Arial"/>
        <family val="2"/>
      </rPr>
      <t xml:space="preserve">Proyector orientable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</si>
  <si>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</si>
  <si>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</si>
  <si>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</si>
  <si>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</si>
  <si>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</si>
  <si>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</si>
  <si>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</si>
  <si>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mt34lle290a</t>
  </si>
  <si>
    <t xml:space="preserve">Ud</t>
  </si>
  <si>
    <t xml:space="preserve">Proyector orientable, de aluminio inyectado, con, de aluminio y compuesto termoplástico, de color blanco, acabado mate, no regulable, de 27 W, alimentación a 220/240 V y 50-60 Hz, 85 mm de diámetro y 182 mm de altura, con lámpara LED no reemplazable, temperatura de color 3000 K, óptica formada por reflector de alto rendimiento, haz de luz intensivo 16°, índice de reproducción cromática mayor de 90, flujo luminoso 2427 lúmenes, grado de protección IP20, para empotrar.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</si>
  <si>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</si>
  <si>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</si>
  <si>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</si>
  <si>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</si>
  <si>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</si>
  <si>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</si>
  <si>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</si>
  <si>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</si>
  <si>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</si>
  <si>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</si>
  <si>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</si>
  <si>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</si>
  <si>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4.941,44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</si>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</sst>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3.2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15839.6</v>
      </c>
      <c r="H10" s="14">
        <f ca="1">ROUND(INDIRECT(ADDRESS(ROW()+(0), COLUMN()+(-2), 1))*INDIRECT(ADDRESS(ROW()+(0), COLUMN()+(-1), 1)), 2)</f>
        <v>15839.6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15839.6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0.476</v>
      </c>
      <c r="G13" s="13">
        <v>387.56</v>
      </c>
      <c r="H13" s="13">
        <f ca="1">ROUND(INDIRECT(ADDRESS(ROW()+(0), COLUMN()+(-2), 1))*INDIRECT(ADDRESS(ROW()+(0), COLUMN()+(-1), 1)), 2)</f>
        <v>184.48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0.476</v>
      </c>
      <c r="G14" s="14">
        <v>261.38</v>
      </c>
      <c r="H14" s="14">
        <f ca="1">ROUND(INDIRECT(ADDRESS(ROW()+(0), COLUMN()+(-2), 1))*INDIRECT(ADDRESS(ROW()+(0), COLUMN()+(-1), 1)), 2)</f>
        <v>124.42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16148.5</v>
      </c>
      <c r="H17" s="14">
        <f ca="1">ROUND(INDIRECT(ADDRESS(ROW()+(0), COLUMN()+(-2), 1))*INDIRECT(ADDRESS(ROW()+(0), COLUMN()+(-1), 1))/100, 2)</f>
        <v>322.97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16471.5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