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<sst xmlns="http://schemas.openxmlformats.org/spreadsheetml/2006/main" count="32" uniqueCount="32">
  <si>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</si>
  <si>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IGM015</t>
  </si>
  <si>
    <t xml:space="preserve">m</t>
  </si>
  <si>
    <t xml:space="preserve">Tubería para montante individual de gas.</t>
  </si>
  <si>
    <r>
      <rPr>
        <sz val="8.25"/>
        <color rgb="FF000000"/>
        <rFont val="Arial"/>
        <family val="2"/>
      </rPr>
      <t xml:space="preserve">Tubería, para montante individual de gas, colocada superficialmente, formada por tubo de cobre estirado en frío sin soldadura, diámetro D=10/12 mm.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</si>
  <si>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</si>
  <si>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</si>
  <si>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</si>
  <si>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</si>
  <si>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</si>
  <si>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</si>
  <si>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</si>
  <si>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mt43tco400a</t>
  </si>
  <si>
    <t xml:space="preserve">Ud</t>
  </si>
  <si>
    <t xml:space="preserve">Material auxiliar para montaje y sujeción a la obra de las tuberías de cobre estirado en frío sin soldadura, diámetro D=10/12 mm.</t>
  </si>
  <si>
    <t xml:space="preserve">mt43tco010ad</t>
  </si>
  <si>
    <t xml:space="preserve">m</t>
  </si>
  <si>
    <t xml:space="preserve">Tubo de cobre estirado en frío sin soldadura, diámetro D=10/12 mm y 1 mm de espesor, con el precio incrementado el 15% en concepto de accesorios y piezas especiales.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</si>
  <si>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</si>
  <si>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</si>
  <si>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</si>
  <si>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</si>
  <si>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gasista.</t>
  </si>
  <si>
    <t xml:space="preserve">mo109</t>
  </si>
  <si>
    <t xml:space="preserve">h</t>
  </si>
  <si>
    <t xml:space="preserve">Medio oficial instalador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</si>
  <si>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</si>
  <si>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</si>
  <si>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</si>
  <si>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</si>
  <si>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26,20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</si>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</sst>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68" customWidth="1"/>
    <col min="4" max="4" width="6.97" customWidth="1"/>
    <col min="5" max="5" width="73.95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2.89</v>
      </c>
      <c r="H10" s="12">
        <f ca="1">ROUND(INDIRECT(ADDRESS(ROW()+(0), COLUMN()+(-2), 1))*INDIRECT(ADDRESS(ROW()+(0), COLUMN()+(-1), 1)), 2)</f>
        <v>2.89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66.37</v>
      </c>
      <c r="H11" s="14">
        <f ca="1">ROUND(INDIRECT(ADDRESS(ROW()+(0), COLUMN()+(-2), 1))*INDIRECT(ADDRESS(ROW()+(0), COLUMN()+(-1), 1)), 2)</f>
        <v>66.37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69.26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0.333</v>
      </c>
      <c r="G14" s="12">
        <v>387.56</v>
      </c>
      <c r="H14" s="12">
        <f ca="1">ROUND(INDIRECT(ADDRESS(ROW()+(0), COLUMN()+(-2), 1))*INDIRECT(ADDRESS(ROW()+(0), COLUMN()+(-1), 1)), 2)</f>
        <v>129.06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0.333</v>
      </c>
      <c r="G15" s="14">
        <v>261.38</v>
      </c>
      <c r="H15" s="14">
        <f ca="1">ROUND(INDIRECT(ADDRESS(ROW()+(0), COLUMN()+(-2), 1))*INDIRECT(ADDRESS(ROW()+(0), COLUMN()+(-1), 1)), 2)</f>
        <v>87.04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216.1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285.36</v>
      </c>
      <c r="H18" s="14">
        <f ca="1">ROUND(INDIRECT(ADDRESS(ROW()+(0), COLUMN()+(-2), 1))*INDIRECT(ADDRESS(ROW()+(0), COLUMN()+(-1), 1))/100, 2)</f>
        <v>5.71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291.07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