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<sst xmlns="http://schemas.openxmlformats.org/spreadsheetml/2006/main" count="32" uniqueCount="32">
  <si>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</si>
  <si>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ICS075</t>
  </si>
  <si>
    <t xml:space="preserve">Ud</t>
  </si>
  <si>
    <t xml:space="preserve">Válvula.</t>
  </si>
  <si>
    <r>
      <rPr>
        <sz val="8.25"/>
        <color rgb="FF000000"/>
        <rFont val="Arial"/>
        <family val="2"/>
      </rPr>
      <t xml:space="preserve">Válvula de esfera de latón niquelado para roscar de 3/8". Incluso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</si>
  <si>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</si>
  <si>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</si>
  <si>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</si>
  <si>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</si>
  <si>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</si>
  <si>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</si>
  <si>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</si>
  <si>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mt37sve010a</t>
  </si>
  <si>
    <t xml:space="preserve">Ud</t>
  </si>
  <si>
    <t xml:space="preserve">Válvula de esfera de latón niquelado para roscar de 3/8".</t>
  </si>
  <si>
    <t xml:space="preserve">mt38www012</t>
  </si>
  <si>
    <t xml:space="preserve">Ud</t>
  </si>
  <si>
    <t xml:space="preserve">Material auxiliar para instalaciones de calefacción y agua caliente sanitaria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</si>
  <si>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</si>
  <si>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</si>
  <si>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</si>
  <si>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</si>
  <si>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</si>
  <si>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</si>
  <si>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</si>
  <si>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</si>
  <si>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</si>
  <si>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</si>
  <si>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</si>
  <si>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</si>
  <si>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67,75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</si>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</sst>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70" customWidth="1"/>
    <col min="4" max="4" width="9.52" customWidth="1"/>
    <col min="5" max="5" width="64.26" customWidth="1"/>
    <col min="6" max="6" width="13.77" customWidth="1"/>
    <col min="7" max="7" width="13.94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146.79</v>
      </c>
      <c r="H10" s="12">
        <f ca="1">ROUND(INDIRECT(ADDRESS(ROW()+(0), COLUMN()+(-2), 1))*INDIRECT(ADDRESS(ROW()+(0), COLUMN()+(-1), 1)), 2)</f>
        <v>146.79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125.36</v>
      </c>
      <c r="H11" s="14">
        <f ca="1">ROUND(INDIRECT(ADDRESS(ROW()+(0), COLUMN()+(-2), 1))*INDIRECT(ADDRESS(ROW()+(0), COLUMN()+(-1), 1)), 2)</f>
        <v>12.54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159.33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</v>
      </c>
      <c r="G14" s="12">
        <v>387.56</v>
      </c>
      <c r="H14" s="12">
        <f ca="1">ROUND(INDIRECT(ADDRESS(ROW()+(0), COLUMN()+(-2), 1))*INDIRECT(ADDRESS(ROW()+(0), COLUMN()+(-1), 1)), 2)</f>
        <v>46.51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</v>
      </c>
      <c r="G15" s="14">
        <v>261.38</v>
      </c>
      <c r="H15" s="14">
        <f ca="1">ROUND(INDIRECT(ADDRESS(ROW()+(0), COLUMN()+(-2), 1))*INDIRECT(ADDRESS(ROW()+(0), COLUMN()+(-1), 1)), 2)</f>
        <v>31.37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77.88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237.21</v>
      </c>
      <c r="H18" s="14">
        <f ca="1">ROUND(INDIRECT(ADDRESS(ROW()+(0), COLUMN()+(-2), 1))*INDIRECT(ADDRESS(ROW()+(0), COLUMN()+(-1), 1))/100, 2)</f>
        <v>4.74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241.95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