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<sst xmlns="http://schemas.openxmlformats.org/spreadsheetml/2006/main" count="58" uniqueCount="58">
  <si>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</si>
  <si>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</si>
  <si>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</si>
  <si>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</si>
  <si>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de color gris, de 5x50 cm</t>
    </r>
    <r>
      <rPr>
        <sz val="7.80"/>
        <color rgb="FF000000"/>
        <rFont val="Arial"/>
        <family val="2"/>
      </rPr>
      <t xml:space="preserve">.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</si>
  <si>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</si>
  <si>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</si>
  <si>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</si>
  <si>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</si>
  <si>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Costo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</si>
  <si>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</si>
  <si>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</si>
  <si>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</si>
  <si>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</si>
  <si>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</si>
  <si>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</si>
  <si>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</si>
  <si>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</si>
  <si>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</si>
  <si>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</si>
  <si>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</si>
  <si>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</si>
  <si>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</si>
  <si>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</si>
  <si>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</si>
  <si>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</si>
  <si>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</si>
  <si>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mt20zhp010e</t>
  </si>
  <si>
    <t xml:space="preserve">m</t>
  </si>
  <si>
    <t xml:space="preserve">Zócalo de hormigón polímero de superficie pulida, de color gris, de 5x50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</si>
  <si>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</si>
  <si>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</si>
  <si>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</si>
  <si>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</si>
  <si>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</si>
  <si>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</si>
  <si>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</si>
  <si>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</si>
  <si>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</si>
  <si>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</si>
  <si>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</si>
  <si>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</si>
  <si>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</si>
  <si>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Hormigonera.</t>
  </si>
  <si>
    <t xml:space="preserve">Subtotal equipo:</t>
  </si>
  <si>
    <t xml:space="preserve">Mano de obra</t>
  </si>
  <si>
    <t xml:space="preserve">mo020</t>
  </si>
  <si>
    <t xml:space="preserve">h</t>
  </si>
  <si>
    <t xml:space="preserve">Oficial albañil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</si>
  <si>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</si>
  <si>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</si>
  <si>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</si>
  <si>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</si>
  <si>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</si>
  <si>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</si>
  <si>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</si>
  <si>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349,41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</si>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</sst>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5" customWidth="1"/>
    <col min="3" max="3" width="0.58" customWidth="1"/>
    <col min="4" max="4" width="7.43" customWidth="1"/>
    <col min="5" max="5" width="60.33" customWidth="1"/>
    <col min="6" max="6" width="11.51" customWidth="1"/>
    <col min="7" max="7" width="13.70" customWidth="1"/>
    <col min="8" max="8" width="12.0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39.610000</v>
      </c>
      <c r="H9" s="15">
        <f ca="1">ROUND(INDIRECT(ADDRESS(ROW()+(0), COLUMN()+(-2), 1))*INDIRECT(ADDRESS(ROW()+(0), COLUMN()+(-1), 1)), 2)</f>
        <v>0.240000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0.007000</v>
      </c>
      <c r="G10" s="15">
        <v>526.700000</v>
      </c>
      <c r="H10" s="15">
        <f ca="1">ROUND(INDIRECT(ADDRESS(ROW()+(0), COLUMN()+(-2), 1))*INDIRECT(ADDRESS(ROW()+(0), COLUMN()+(-1), 1)), 2)</f>
        <v>3.690000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2.250000</v>
      </c>
      <c r="G11" s="15">
        <v>7.590000</v>
      </c>
      <c r="H11" s="15">
        <f ca="1">ROUND(INDIRECT(ADDRESS(ROW()+(0), COLUMN()+(-2), 1))*INDIRECT(ADDRESS(ROW()+(0), COLUMN()+(-1), 1)), 2)</f>
        <v>17.080000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0.045000</v>
      </c>
      <c r="G12" s="15">
        <v>31.690000</v>
      </c>
      <c r="H12" s="15">
        <f ca="1">ROUND(INDIRECT(ADDRESS(ROW()+(0), COLUMN()+(-2), 1))*INDIRECT(ADDRESS(ROW()+(0), COLUMN()+(-1), 1)), 2)</f>
        <v>1.430000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3.000000</v>
      </c>
      <c r="G13" s="15">
        <v>15.410000</v>
      </c>
      <c r="H13" s="15">
        <f ca="1">ROUND(INDIRECT(ADDRESS(ROW()+(0), COLUMN()+(-2), 1))*INDIRECT(ADDRESS(ROW()+(0), COLUMN()+(-1), 1)), 2)</f>
        <v>46.230000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1665.410000</v>
      </c>
      <c r="H14" s="15">
        <f ca="1">ROUND(INDIRECT(ADDRESS(ROW()+(0), COLUMN()+(-2), 1))*INDIRECT(ADDRESS(ROW()+(0), COLUMN()+(-1), 1)), 2)</f>
        <v>1748.680000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0.550000</v>
      </c>
      <c r="G15" s="15">
        <v>12.020000</v>
      </c>
      <c r="H15" s="15">
        <f ca="1">ROUND(INDIRECT(ADDRESS(ROW()+(0), COLUMN()+(-2), 1))*INDIRECT(ADDRESS(ROW()+(0), COLUMN()+(-1), 1)), 2)</f>
        <v>6.610000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0.052000</v>
      </c>
      <c r="G16" s="15">
        <v>164.940000</v>
      </c>
      <c r="H16" s="15">
        <f ca="1">ROUND(INDIRECT(ADDRESS(ROW()+(0), COLUMN()+(-2), 1))*INDIRECT(ADDRESS(ROW()+(0), COLUMN()+(-1), 1)), 2)</f>
        <v>8.580000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0.103000</v>
      </c>
      <c r="G17" s="17">
        <v>161.850000</v>
      </c>
      <c r="H17" s="17">
        <f ca="1">ROUND(INDIRECT(ADDRESS(ROW()+(0), COLUMN()+(-2), 1))*INDIRECT(ADDRESS(ROW()+(0), COLUMN()+(-1), 1)), 2)</f>
        <v>16.670000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1849.210000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43.050000</v>
      </c>
      <c r="H20" s="17">
        <f ca="1">ROUND(INDIRECT(ADDRESS(ROW()+(0), COLUMN()+(-2), 1))*INDIRECT(ADDRESS(ROW()+(0), COLUMN()+(-1), 1)), 2)</f>
        <v>0.260000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0.260000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0.475000</v>
      </c>
      <c r="G23" s="15">
        <v>449.160000</v>
      </c>
      <c r="H23" s="15">
        <f ca="1">ROUND(INDIRECT(ADDRESS(ROW()+(0), COLUMN()+(-2), 1))*INDIRECT(ADDRESS(ROW()+(0), COLUMN()+(-1), 1)), 2)</f>
        <v>213.350000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0.525000</v>
      </c>
      <c r="G24" s="17">
        <v>148.900000</v>
      </c>
      <c r="H24" s="17">
        <f ca="1">ROUND(INDIRECT(ADDRESS(ROW()+(0), COLUMN()+(-2), 1))*INDIRECT(ADDRESS(ROW()+(0), COLUMN()+(-1), 1)), 2)</f>
        <v>78.170000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291.520000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2140.990000</v>
      </c>
      <c r="H27" s="17">
        <f ca="1">ROUND(INDIRECT(ADDRESS(ROW()+(0), COLUMN()+(-2), 1))*INDIRECT(ADDRESS(ROW()+(0), COLUMN()+(-1), 1))/100, 2)</f>
        <v>42.820000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2183.810000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