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<sst xmlns="http://schemas.openxmlformats.org/spreadsheetml/2006/main" count="49" uniqueCount="49">
  <si>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</si>
  <si>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HRN070</t>
  </si>
  <si>
    <t xml:space="preserve">m</t>
  </si>
  <si>
    <t xml:space="preserve">Umbral de piedra natural.</t>
  </si>
  <si>
    <r>
      <rPr>
        <sz val="8.25"/>
        <color rgb="FF000000"/>
        <rFont val="Arial"/>
        <family val="2"/>
      </rPr>
      <t xml:space="preserve">Umbral para remate de puerta de entrada o balconera de mármol Blanco Macael, en piezas de hasta 1100 mm de longitud, hasta 200 mm de ancho y 20 mm de espesor, con goterón, cara y canto recto pulido, con banda antideslizante y grava adherida a la superficie en su cara inferior, empotrado en las jambas, cubriendo el escalón de acceso en la puerta de entrada o balcón de un edificio; asentado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</si>
  <si>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</si>
  <si>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</si>
  <si>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</si>
  <si>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</si>
  <si>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</si>
  <si>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</si>
  <si>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</si>
  <si>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</si>
  <si>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</si>
  <si>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</si>
  <si>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</si>
  <si>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</si>
  <si>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</si>
  <si>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</si>
  <si>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</si>
  <si>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</si>
  <si>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</si>
  <si>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</si>
  <si>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</si>
  <si>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mt20upn010da</t>
  </si>
  <si>
    <t xml:space="preserve">m</t>
  </si>
  <si>
    <t xml:space="preserve">Umbral para remate de puerta de entrada o balconera de mármol Blanco Macael, en piezas de hasta 1100 mm de longitud, hasta 200 mm de ancho y 20 mm de espesor, con goterón, cara y canto recto pulido, con banda antideslizante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</si>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</sst>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40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46.22</v>
      </c>
      <c r="G10" s="12">
        <f ca="1">ROUND(INDIRECT(ADDRESS(ROW()+(0), COLUMN()+(-2), 1))*INDIRECT(ADDRESS(ROW()+(0), COLUMN()+(-1), 1)), 2)</f>
        <v>0.28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604.79</v>
      </c>
      <c r="G11" s="12">
        <f ca="1">ROUND(INDIRECT(ADDRESS(ROW()+(0), COLUMN()+(-2), 1))*INDIRECT(ADDRESS(ROW()+(0), COLUMN()+(-1), 1)), 2)</f>
        <v>4.84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8.86</v>
      </c>
      <c r="G12" s="12">
        <f ca="1">ROUND(INDIRECT(ADDRESS(ROW()+(0), COLUMN()+(-2), 1))*INDIRECT(ADDRESS(ROW()+(0), COLUMN()+(-1), 1)), 2)</f>
        <v>16.83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36.97</v>
      </c>
      <c r="G13" s="12">
        <f ca="1">ROUND(INDIRECT(ADDRESS(ROW()+(0), COLUMN()+(-2), 1))*INDIRECT(ADDRESS(ROW()+(0), COLUMN()+(-1), 1)), 2)</f>
        <v>1.4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472.51</v>
      </c>
      <c r="G14" s="12">
        <f ca="1">ROUND(INDIRECT(ADDRESS(ROW()+(0), COLUMN()+(-2), 1))*INDIRECT(ADDRESS(ROW()+(0), COLUMN()+(-1), 1)), 2)</f>
        <v>496.14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54.18</v>
      </c>
      <c r="G15" s="14">
        <f ca="1">ROUND(INDIRECT(ADDRESS(ROW()+(0), COLUMN()+(-2), 1))*INDIRECT(ADDRESS(ROW()+(0), COLUMN()+(-1), 1)), 2)</f>
        <v>0.81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520.3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0.012</v>
      </c>
      <c r="F18" s="14">
        <v>108.89</v>
      </c>
      <c r="G18" s="14">
        <f ca="1">ROUND(INDIRECT(ADDRESS(ROW()+(0), COLUMN()+(-2), 1))*INDIRECT(ADDRESS(ROW()+(0), COLUMN()+(-1), 1)), 2)</f>
        <v>1.31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1.31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0.284</v>
      </c>
      <c r="F21" s="12">
        <v>377.17</v>
      </c>
      <c r="G21" s="12">
        <f ca="1">ROUND(INDIRECT(ADDRESS(ROW()+(0), COLUMN()+(-2), 1))*INDIRECT(ADDRESS(ROW()+(0), COLUMN()+(-1), 1)), 2)</f>
        <v>107.12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0.335</v>
      </c>
      <c r="F22" s="14">
        <v>252.16</v>
      </c>
      <c r="G22" s="14">
        <f ca="1">ROUND(INDIRECT(ADDRESS(ROW()+(0), COLUMN()+(-2), 1))*INDIRECT(ADDRESS(ROW()+(0), COLUMN()+(-1), 1)), 2)</f>
        <v>84.47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191.59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713.2</v>
      </c>
      <c r="G25" s="14">
        <f ca="1">ROUND(INDIRECT(ADDRESS(ROW()+(0), COLUMN()+(-2), 1))*INDIRECT(ADDRESS(ROW()+(0), COLUMN()+(-1), 1))/100, 2)</f>
        <v>14.26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727.46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