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<sst xmlns="http://schemas.openxmlformats.org/spreadsheetml/2006/main" count="52" uniqueCount="52">
  <si>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</si>
  <si>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HRF070</t>
  </si>
  <si>
    <t xml:space="preserve">m</t>
  </si>
  <si>
    <t xml:space="preserve">Vierteaguas prefabricado de hormigón.</t>
  </si>
  <si>
    <r>
      <rPr>
        <sz val="8.25"/>
        <color rgb="FF000000"/>
        <rFont val="Arial"/>
        <family val="2"/>
      </rPr>
      <t xml:space="preserve">Vierteaguas prefabricado de hormigón de color gris, en piezas de 500x250x50 mm, con goterón y anclaje metálico de acero inoxidable en su cara inferior, empotrado en las jambas; asentado con mortero de cemento, confeccionado en obra, con aditivo hidrófugo, dosificación 1:4, sobre el que se introducen los anclajes metálicos; y rejuntado entre piezas y de las uniones con los muros con mortero de juntas especial para prefabricados de hormigón.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</si>
  <si>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</si>
  <si>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</si>
  <si>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</si>
  <si>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</si>
  <si>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</si>
  <si>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</si>
  <si>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</si>
  <si>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</si>
  <si>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</si>
  <si>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</si>
  <si>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</si>
  <si>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</si>
  <si>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</si>
  <si>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</si>
  <si>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</si>
  <si>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</si>
  <si>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</si>
  <si>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</si>
  <si>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</si>
  <si>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mt20vhp010a</t>
  </si>
  <si>
    <t xml:space="preserve">m</t>
  </si>
  <si>
    <t xml:space="preserve">Vierteaguas prefabricado de hormigón de color gris, en piezas de 500x250x50 mm, con goterón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</si>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</sst>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46.22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604.79</v>
      </c>
      <c r="H11" s="12">
        <f ca="1">ROUND(INDIRECT(ADDRESS(ROW()+(0), COLUMN()+(-2), 1))*INDIRECT(ADDRESS(ROW()+(0), COLUMN()+(-1), 1)), 2)</f>
        <v>6.05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2.375</v>
      </c>
      <c r="G12" s="12">
        <v>8.86</v>
      </c>
      <c r="H12" s="12">
        <f ca="1">ROUND(INDIRECT(ADDRESS(ROW()+(0), COLUMN()+(-2), 1))*INDIRECT(ADDRESS(ROW()+(0), COLUMN()+(-1), 1)), 2)</f>
        <v>21.04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0.048</v>
      </c>
      <c r="G13" s="12">
        <v>36.97</v>
      </c>
      <c r="H13" s="12">
        <f ca="1">ROUND(INDIRECT(ADDRESS(ROW()+(0), COLUMN()+(-2), 1))*INDIRECT(ADDRESS(ROW()+(0), COLUMN()+(-1), 1)), 2)</f>
        <v>1.77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442.32</v>
      </c>
      <c r="H14" s="12">
        <f ca="1">ROUND(INDIRECT(ADDRESS(ROW()+(0), COLUMN()+(-2), 1))*INDIRECT(ADDRESS(ROW()+(0), COLUMN()+(-1), 1)), 2)</f>
        <v>464.44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2">
        <v>74.35</v>
      </c>
      <c r="H15" s="12">
        <f ca="1">ROUND(INDIRECT(ADDRESS(ROW()+(0), COLUMN()+(-2), 1))*INDIRECT(ADDRESS(ROW()+(0), COLUMN()+(-1), 1)), 2)</f>
        <v>2.83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0.625</v>
      </c>
      <c r="G16" s="14">
        <v>319.21</v>
      </c>
      <c r="H16" s="14">
        <f ca="1">ROUND(INDIRECT(ADDRESS(ROW()+(0), COLUMN()+(-2), 1))*INDIRECT(ADDRESS(ROW()+(0), COLUMN()+(-1), 1)), 2)</f>
        <v>199.51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695.92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108.89</v>
      </c>
      <c r="H19" s="14">
        <f ca="1">ROUND(INDIRECT(ADDRESS(ROW()+(0), COLUMN()+(-2), 1))*INDIRECT(ADDRESS(ROW()+(0), COLUMN()+(-1), 1)), 2)</f>
        <v>0.65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0.65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0.271</v>
      </c>
      <c r="G22" s="12">
        <v>377.17</v>
      </c>
      <c r="H22" s="12">
        <f ca="1">ROUND(INDIRECT(ADDRESS(ROW()+(0), COLUMN()+(-2), 1))*INDIRECT(ADDRESS(ROW()+(0), COLUMN()+(-1), 1)), 2)</f>
        <v>102.21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0.335</v>
      </c>
      <c r="G23" s="14">
        <v>252.16</v>
      </c>
      <c r="H23" s="14">
        <f ca="1">ROUND(INDIRECT(ADDRESS(ROW()+(0), COLUMN()+(-2), 1))*INDIRECT(ADDRESS(ROW()+(0), COLUMN()+(-1), 1)), 2)</f>
        <v>84.47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186.68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883.25</v>
      </c>
      <c r="H26" s="14">
        <f ca="1">ROUND(INDIRECT(ADDRESS(ROW()+(0), COLUMN()+(-2), 1))*INDIRECT(ADDRESS(ROW()+(0), COLUMN()+(-1), 1))/100, 2)</f>
        <v>17.67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900.92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