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<sst xmlns="http://schemas.openxmlformats.org/spreadsheetml/2006/main" count="49" uniqueCount="49">
  <si>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</si>
  <si>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HRC030</t>
  </si>
  <si>
    <t xml:space="preserve">m</t>
  </si>
  <si>
    <t xml:space="preserve">Vierteaguas cerámico.</t>
  </si>
  <si>
    <r>
      <rPr>
        <sz val="8.25"/>
        <color rgb="FF000000"/>
        <rFont val="Arial"/>
        <family val="2"/>
      </rPr>
      <t xml:space="preserve">Vierteaguas cerámico de baldosín catalán, acabado mate, color rojo, en piezas de 11x24x1,2 cm, con goterón, empotrado en las jambas; asentado con mortero de cemento, confeccionado en obra, con aditivo hidrófugo, dosificación 1:4; y rejuntado entre piezas y de las uniones con los muros con mortero de juntas cementoso con absorción de agua reducida, CG2, para juntas entre 3 y 15 mm.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</si>
  <si>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</si>
  <si>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</si>
  <si>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</si>
  <si>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</si>
  <si>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</si>
  <si>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</si>
  <si>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</si>
  <si>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</si>
  <si>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</si>
  <si>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</si>
  <si>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</si>
  <si>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</si>
  <si>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</si>
  <si>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</si>
  <si>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</si>
  <si>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</si>
  <si>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</si>
  <si>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</si>
  <si>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</si>
  <si>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mt20vce020a</t>
  </si>
  <si>
    <t xml:space="preserve">m</t>
  </si>
  <si>
    <t xml:space="preserve">Vierteaguas cerámico de baldosín catalán, acabado mate, color rojo, en piezas de 11x24x1,2 cm, con goterón.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</si>
  <si>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</si>
  <si>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</si>
  <si>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</si>
  <si>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</si>
  <si>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</si>
  <si>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</si>
  <si>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</si>
  <si>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</si>
  <si>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</si>
  <si>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</si>
  <si>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</si>
  <si>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</si>
  <si>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</si>
  <si>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</si>
  <si>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</si>
  <si>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</si>
  <si>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</si>
  <si>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</si>
  <si>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</si>
  <si>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</si>
  <si>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55,75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</si>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</sst>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2.08" customWidth="1"/>
    <col min="6" max="6" width="12.92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46.22</v>
      </c>
      <c r="H10" s="12">
        <f ca="1">ROUND(INDIRECT(ADDRESS(ROW()+(0), COLUMN()+(-2), 1))*INDIRECT(ADDRESS(ROW()+(0), COLUMN()+(-1), 1)), 2)</f>
        <v>0.28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0.009</v>
      </c>
      <c r="G11" s="12">
        <v>604.79</v>
      </c>
      <c r="H11" s="12">
        <f ca="1">ROUND(INDIRECT(ADDRESS(ROW()+(0), COLUMN()+(-2), 1))*INDIRECT(ADDRESS(ROW()+(0), COLUMN()+(-1), 1)), 2)</f>
        <v>5.44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2.28</v>
      </c>
      <c r="G12" s="12">
        <v>8.86</v>
      </c>
      <c r="H12" s="12">
        <f ca="1">ROUND(INDIRECT(ADDRESS(ROW()+(0), COLUMN()+(-2), 1))*INDIRECT(ADDRESS(ROW()+(0), COLUMN()+(-1), 1)), 2)</f>
        <v>20.2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0.046</v>
      </c>
      <c r="G13" s="12">
        <v>36.97</v>
      </c>
      <c r="H13" s="12">
        <f ca="1">ROUND(INDIRECT(ADDRESS(ROW()+(0), COLUMN()+(-2), 1))*INDIRECT(ADDRESS(ROW()+(0), COLUMN()+(-1), 1)), 2)</f>
        <v>1.7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1.05</v>
      </c>
      <c r="G14" s="12">
        <v>131.99</v>
      </c>
      <c r="H14" s="12">
        <f ca="1">ROUND(INDIRECT(ADDRESS(ROW()+(0), COLUMN()+(-2), 1))*INDIRECT(ADDRESS(ROW()+(0), COLUMN()+(-1), 1)), 2)</f>
        <v>138.59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0.164</v>
      </c>
      <c r="G15" s="14">
        <v>29.8</v>
      </c>
      <c r="H15" s="14">
        <f ca="1">ROUND(INDIRECT(ADDRESS(ROW()+(0), COLUMN()+(-2), 1))*INDIRECT(ADDRESS(ROW()+(0), COLUMN()+(-1), 1)), 2)</f>
        <v>4.89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171.1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108.89</v>
      </c>
      <c r="H18" s="14">
        <f ca="1">ROUND(INDIRECT(ADDRESS(ROW()+(0), COLUMN()+(-2), 1))*INDIRECT(ADDRESS(ROW()+(0), COLUMN()+(-1), 1)), 2)</f>
        <v>0.65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0.65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0.323</v>
      </c>
      <c r="G21" s="12">
        <v>377.17</v>
      </c>
      <c r="H21" s="12">
        <f ca="1">ROUND(INDIRECT(ADDRESS(ROW()+(0), COLUMN()+(-2), 1))*INDIRECT(ADDRESS(ROW()+(0), COLUMN()+(-1), 1)), 2)</f>
        <v>121.83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0.384</v>
      </c>
      <c r="G22" s="14">
        <v>252.16</v>
      </c>
      <c r="H22" s="14">
        <f ca="1">ROUND(INDIRECT(ADDRESS(ROW()+(0), COLUMN()+(-2), 1))*INDIRECT(ADDRESS(ROW()+(0), COLUMN()+(-1), 1)), 2)</f>
        <v>96.83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218.66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390.41</v>
      </c>
      <c r="H25" s="14">
        <f ca="1">ROUND(INDIRECT(ADDRESS(ROW()+(0), COLUMN()+(-2), 1))*INDIRECT(ADDRESS(ROW()+(0), COLUMN()+(-1), 1))/100, 2)</f>
        <v>7.81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398.22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