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<sst xmlns="http://schemas.openxmlformats.org/spreadsheetml/2006/main" count="43" uniqueCount="43">
  <si>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</si>
  <si>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FDZ030</t>
  </si>
  <si>
    <t xml:space="preserve">Ud</t>
  </si>
  <si>
    <t xml:space="preserve">Persiana de hormigón.</t>
  </si>
  <si>
    <r>
      <rPr>
        <sz val="8.25"/>
        <color rgb="FF000000"/>
        <rFont val="Arial"/>
        <family val="2"/>
      </rPr>
      <t xml:space="preserve">Persiana de lamas fijas prefabricada de hormigón de 50x50 cm, de color gris.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</si>
  <si>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</si>
  <si>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</si>
  <si>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</si>
  <si>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</si>
  <si>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</si>
  <si>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</si>
  <si>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</si>
  <si>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mt20thp010d</t>
  </si>
  <si>
    <t xml:space="preserve">Ud</t>
  </si>
  <si>
    <t xml:space="preserve">Persiana de lamas fijas prefabricadas de hormigón, 50x50 cm, color gris.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</si>
  <si>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</si>
  <si>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</si>
  <si>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</si>
  <si>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</si>
  <si>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</si>
  <si>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</si>
  <si>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</si>
  <si>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</si>
  <si>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</si>
  <si>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</si>
  <si>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</si>
  <si>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</si>
  <si>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</si>
  <si>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</si>
  <si>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</si>
  <si>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</si>
  <si>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</si>
  <si>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</si>
  <si>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</si>
  <si>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</si>
  <si>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</si>
  <si>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</si>
  <si>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</si>
  <si>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</si>
  <si>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</si>
  <si>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</si>
  <si>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160,55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</si>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</sst>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0.68" customWidth="1"/>
    <col min="4" max="4" width="9.52" customWidth="1"/>
    <col min="5" max="5" width="62.90" customWidth="1"/>
    <col min="6" max="6" width="14.79" customWidth="1"/>
    <col min="7" max="7" width="14.96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1.000000</v>
      </c>
      <c r="G10" s="12">
        <v>889.010000</v>
      </c>
      <c r="H10" s="12">
        <f ca="1">ROUND(INDIRECT(ADDRESS(ROW()+(0), COLUMN()+(-2), 1))*INDIRECT(ADDRESS(ROW()+(0), COLUMN()+(-1), 1)), 2)</f>
        <v>889.010000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0.006000</v>
      </c>
      <c r="G11" s="12">
        <v>39.320000</v>
      </c>
      <c r="H11" s="12">
        <f ca="1">ROUND(INDIRECT(ADDRESS(ROW()+(0), COLUMN()+(-2), 1))*INDIRECT(ADDRESS(ROW()+(0), COLUMN()+(-1), 1)), 2)</f>
        <v>0.240000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0.005000</v>
      </c>
      <c r="G12" s="12">
        <v>522.480000</v>
      </c>
      <c r="H12" s="12">
        <f ca="1">ROUND(INDIRECT(ADDRESS(ROW()+(0), COLUMN()+(-2), 1))*INDIRECT(ADDRESS(ROW()+(0), COLUMN()+(-1), 1)), 2)</f>
        <v>2.610000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0.750000</v>
      </c>
      <c r="G13" s="14">
        <v>7.540000</v>
      </c>
      <c r="H13" s="14">
        <f ca="1">ROUND(INDIRECT(ADDRESS(ROW()+(0), COLUMN()+(-2), 1))*INDIRECT(ADDRESS(ROW()+(0), COLUMN()+(-1), 1)), 2)</f>
        <v>5.660000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897.520000</v>
      </c>
    </row>
    <row r="15" spans="1:8" ht="13.50" thickBot="1" customHeight="1">
      <c r="A15" s="15">
        <v>2.000000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0.006000</v>
      </c>
      <c r="G16" s="14">
        <v>43.040000</v>
      </c>
      <c r="H16" s="14">
        <f ca="1">ROUND(INDIRECT(ADDRESS(ROW()+(0), COLUMN()+(-2), 1))*INDIRECT(ADDRESS(ROW()+(0), COLUMN()+(-1), 1)), 2)</f>
        <v>0.260000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0.260000</v>
      </c>
    </row>
    <row r="18" spans="1:8" ht="13.50" thickBot="1" customHeight="1">
      <c r="A18" s="15">
        <v>3.000000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0.700000</v>
      </c>
      <c r="G19" s="12">
        <v>237.760000</v>
      </c>
      <c r="H19" s="12">
        <f ca="1">ROUND(INDIRECT(ADDRESS(ROW()+(0), COLUMN()+(-2), 1))*INDIRECT(ADDRESS(ROW()+(0), COLUMN()+(-1), 1)), 2)</f>
        <v>166.430000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0.381000</v>
      </c>
      <c r="G20" s="14">
        <v>157.610000</v>
      </c>
      <c r="H20" s="14">
        <f ca="1">ROUND(INDIRECT(ADDRESS(ROW()+(0), COLUMN()+(-2), 1))*INDIRECT(ADDRESS(ROW()+(0), COLUMN()+(-1), 1)), 2)</f>
        <v>60.050000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226.480000</v>
      </c>
    </row>
    <row r="22" spans="1:8" ht="13.50" thickBot="1" customHeight="1">
      <c r="A22" s="15">
        <v>4.000000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2.000000</v>
      </c>
      <c r="G23" s="14">
        <f ca="1">ROUND(SUM(INDIRECT(ADDRESS(ROW()+(-2), COLUMN()+(1), 1)),INDIRECT(ADDRESS(ROW()+(-6), COLUMN()+(1), 1)),INDIRECT(ADDRESS(ROW()+(-9), COLUMN()+(1), 1))), 2)</f>
        <v>1124.260000</v>
      </c>
      <c r="H23" s="14">
        <f ca="1">ROUND(INDIRECT(ADDRESS(ROW()+(0), COLUMN()+(-2), 1))*INDIRECT(ADDRESS(ROW()+(0), COLUMN()+(-1), 1))/100, 2)</f>
        <v>22.490000</v>
      </c>
    </row>
    <row r="24" spans="1:8" ht="13.50" thickBot="1" customHeight="1">
      <c r="A24" s="21" t="s">
        <v>41</v>
      </c>
      <c r="B24" s="21"/>
      <c r="C24" s="21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1146.750000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