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<sst xmlns="http://schemas.openxmlformats.org/spreadsheetml/2006/main" count="29" uniqueCount="29">
  <si>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</si>
  <si>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EHY050</t>
  </si>
  <si>
    <t xml:space="preserve">m²</t>
  </si>
  <si>
    <t xml:space="preserve">Protección de hormigón o mortero, frente a la carbonatación y ambientes agresivos contaminados.</t>
  </si>
  <si>
    <r>
      <rPr>
        <sz val="8.25"/>
        <color rgb="FF000000"/>
        <rFont val="Arial"/>
        <family val="2"/>
      </rPr>
      <t xml:space="preserve">Aplicación manual de revestimiento rígido, acrílico, en dispersión, impermeable al dióxido de carbono y permeable al vapor de agua, sobre superficie de hormigón o mortero para obtener una capa decorativa y protectora frente a la carbonatación y ambientes agresivos contaminados, aplicado con brocha o rodillo en 2 capas, con 200 g/m² de consumo medio por capa y color a elegir.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</si>
  <si>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</si>
  <si>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</si>
  <si>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</si>
  <si>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</si>
  <si>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</si>
  <si>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</si>
  <si>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</si>
  <si>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mt27tsb010a</t>
  </si>
  <si>
    <t xml:space="preserve">kg</t>
  </si>
  <si>
    <t xml:space="preserve">Revestimiento rígido a base de resinas acrílicas en dispersión acuosa, impermeable al dióxido de carbono y permeable al vapor de agua, color a elegir, para la protección de hormigón o mortero, frente a la carbonatación y ambientes agresivos contaminados.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</si>
  <si>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</si>
  <si>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</si>
  <si>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</si>
  <si>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</si>
  <si>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albañil de construcción.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</si>
  <si>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</si>
  <si>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</si>
  <si>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</si>
  <si>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</si>
  <si>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</si>
  <si>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</si>
  <si>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</si>
  <si>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12,94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</si>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</sst>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08" customWidth="1"/>
    <col min="3" max="3" width="2.21" customWidth="1"/>
    <col min="4" max="4" width="5.44" customWidth="1"/>
    <col min="5" max="5" width="75.99" customWidth="1"/>
    <col min="6" max="6" width="11.90" customWidth="1"/>
    <col min="7" max="7" width="12.0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1.000000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0.400000</v>
      </c>
      <c r="G10" s="14">
        <v>148.740000</v>
      </c>
      <c r="H10" s="14">
        <f ca="1">ROUND(INDIRECT(ADDRESS(ROW()+(0), COLUMN()+(-2), 1))*INDIRECT(ADDRESS(ROW()+(0), COLUMN()+(-1), 1)), 2)</f>
        <v>59.500000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59.500000</v>
      </c>
    </row>
    <row r="12" spans="1:8" ht="13.50" thickBot="1" customHeight="1">
      <c r="A12" s="15">
        <v>2.000000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0.206000</v>
      </c>
      <c r="G13" s="13">
        <v>237.760000</v>
      </c>
      <c r="H13" s="13">
        <f ca="1">ROUND(INDIRECT(ADDRESS(ROW()+(0), COLUMN()+(-2), 1))*INDIRECT(ADDRESS(ROW()+(0), COLUMN()+(-1), 1)), 2)</f>
        <v>48.980000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0.206000</v>
      </c>
      <c r="G14" s="14">
        <v>157.610000</v>
      </c>
      <c r="H14" s="14">
        <f ca="1">ROUND(INDIRECT(ADDRESS(ROW()+(0), COLUMN()+(-2), 1))*INDIRECT(ADDRESS(ROW()+(0), COLUMN()+(-1), 1)), 2)</f>
        <v>32.470000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81.450000</v>
      </c>
    </row>
    <row r="16" spans="1:8" ht="13.50" thickBot="1" customHeight="1">
      <c r="A16" s="15">
        <v>3.000000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2.000000</v>
      </c>
      <c r="G17" s="14">
        <f ca="1">ROUND(SUM(INDIRECT(ADDRESS(ROW()+(-2), COLUMN()+(1), 1)),INDIRECT(ADDRESS(ROW()+(-6), COLUMN()+(1), 1))), 2)</f>
        <v>140.950000</v>
      </c>
      <c r="H17" s="14">
        <f ca="1">ROUND(INDIRECT(ADDRESS(ROW()+(0), COLUMN()+(-2), 1))*INDIRECT(ADDRESS(ROW()+(0), COLUMN()+(-1), 1))/100, 2)</f>
        <v>2.820000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143.770000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