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<sst xmlns="http://schemas.openxmlformats.org/spreadsheetml/2006/main" count="35" uniqueCount="35">
  <si>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</si>
  <si>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</si>
  <si>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</si>
  <si>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Fundación de hormigón ciclópeo.</t>
  </si>
  <si>
    <r>
      <rPr>
        <sz val="8.25"/>
        <color rgb="FF000000"/>
        <rFont val="Arial"/>
        <family val="2"/>
      </rPr>
      <t xml:space="preserve">Fundación de hormigón ciclópeo, con hormigón H-21, condición de exposición no agresiva, tamaño máximo del agregado 53,0 mm, ámbito de consistencia A-3, premezclado y vertido desde camión (60% de volumen) y pedregullo grueso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</si>
  <si>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</si>
  <si>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</si>
  <si>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</si>
  <si>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</si>
  <si>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</si>
  <si>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</si>
  <si>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</si>
  <si>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mt10hmf081aob</t>
  </si>
  <si>
    <t xml:space="preserve">m³</t>
  </si>
  <si>
    <t xml:space="preserve">Hormigón masivo H-21, condición de exposición no agresiva, tamaño máximo del agregado 53 mm, ámbito de consistencia A-3, premezclado, según CIRSOC 201 1982.</t>
  </si>
  <si>
    <t xml:space="preserve">mt01arg100b</t>
  </si>
  <si>
    <t xml:space="preserve">m³</t>
  </si>
  <si>
    <t xml:space="preserve">Pedregullo grueso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</si>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</sst>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7.14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0.66</v>
      </c>
      <c r="F10" s="12">
        <v>7125.04</v>
      </c>
      <c r="G10" s="12">
        <f ca="1">ROUND(INDIRECT(ADDRESS(ROW()+(0), COLUMN()+(-2), 1))*INDIRECT(ADDRESS(ROW()+(0), COLUMN()+(-1), 1)), 2)</f>
        <v>4702.53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</v>
      </c>
      <c r="F11" s="14">
        <v>655.19</v>
      </c>
      <c r="G11" s="14">
        <f ca="1">ROUND(INDIRECT(ADDRESS(ROW()+(0), COLUMN()+(-2), 1))*INDIRECT(ADDRESS(ROW()+(0), COLUMN()+(-1), 1)), 2)</f>
        <v>262.08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4964.61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2">
        <v>392.5</v>
      </c>
      <c r="G14" s="12">
        <f ca="1">ROUND(INDIRECT(ADDRESS(ROW()+(0), COLUMN()+(-2), 1))*INDIRECT(ADDRESS(ROW()+(0), COLUMN()+(-1), 1)), 2)</f>
        <v>51.81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0.132</v>
      </c>
      <c r="F15" s="12">
        <v>272.35</v>
      </c>
      <c r="G15" s="12">
        <f ca="1">ROUND(INDIRECT(ADDRESS(ROW()+(0), COLUMN()+(-2), 1))*INDIRECT(ADDRESS(ROW()+(0), COLUMN()+(-1), 1)), 2)</f>
        <v>35.95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1.055</v>
      </c>
      <c r="F16" s="14">
        <v>252.16</v>
      </c>
      <c r="G16" s="14">
        <f ca="1">ROUND(INDIRECT(ADDRESS(ROW()+(0), COLUMN()+(-2), 1))*INDIRECT(ADDRESS(ROW()+(0), COLUMN()+(-1), 1)), 2)</f>
        <v>266.03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353.79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5318.4</v>
      </c>
      <c r="G19" s="14">
        <f ca="1">ROUND(INDIRECT(ADDRESS(ROW()+(0), COLUMN()+(-2), 1))*INDIRECT(ADDRESS(ROW()+(0), COLUMN()+(-1), 1))/100, 2)</f>
        <v>106.37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5424.77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