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<sst xmlns="http://schemas.openxmlformats.org/spreadsheetml/2006/main" count="41" uniqueCount="41">
  <si>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</si>
  <si>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</si>
  <si>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</si>
  <si>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Cámara de inspección de hormigón masivo "in situ".</t>
  </si>
  <si>
    <r>
      <rPr>
        <sz val="8.25"/>
        <color rgb="FF000000"/>
        <rFont val="Arial"/>
        <family val="2"/>
      </rPr>
      <t xml:space="preserve">Cámara de inspección de paso enterrada, de hormigón masivo "in situ" H-35, clase de exposición ambiental A1+Q2, tamaño máximo del agregado 19,0 mm, consistencia muy plástica, de dimensiones interiores 40x40x50 cm, sobre solera de hormigón masivo de 15 cm de espesor, formación de pendiente mínima del 2%, con el mismo tipo de hormigón, cerrada superiormente con marco y tapa de fundición carga de rotura 125 kN; previa excavación con medios manuales y posterior relleno del trasdós con material granular. Incluso molde reutilizable de chapa metálica amortizable en 20 usos y colector de conexión de PVC, de tres entradas y una salida, con tapa de registro, para encuentros.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</si>
  <si>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</si>
  <si>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</si>
  <si>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</si>
  <si>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</si>
  <si>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</si>
  <si>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</si>
  <si>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</si>
  <si>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mt10hmf080we</t>
  </si>
  <si>
    <t xml:space="preserve">m³</t>
  </si>
  <si>
    <t xml:space="preserve">Hormigón masivo H-35, clase de exposición ambiental A1+Q2, tamaño máximo del agregado 19 mm, consistencia muy plástica, premezclado, según CIRSOC 201 2005.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</si>
  <si>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</si>
  <si>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</si>
  <si>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</si>
  <si>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</si>
  <si>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</si>
  <si>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cámaras de inspección de sección cuadrada de 40x40x50 cm, de chapa metálica, incluso accesorios de montaje.</t>
  </si>
  <si>
    <t xml:space="preserve">mt11tfa010a</t>
  </si>
  <si>
    <t xml:space="preserve">Ud</t>
  </si>
  <si>
    <t xml:space="preserve">Marco y tapa de fundición, 40x40 cm, para cámara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</si>
  <si>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</si>
  <si>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</si>
  <si>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</si>
  <si>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</si>
  <si>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</si>
  <si>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</si>
  <si>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</si>
  <si>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</si>
  <si>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</si>
  <si>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</si>
  <si>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</si>
  <si>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</si>
  <si>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</si>
  <si>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</si>
  <si>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</si>
  <si>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208,38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</si>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</sst>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2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0.218</v>
      </c>
      <c r="F10" s="12">
        <v>6667.12</v>
      </c>
      <c r="G10" s="12">
        <f ca="1">ROUND(INDIRECT(ADDRESS(ROW()+(0), COLUMN()+(-2), 1))*INDIRECT(ADDRESS(ROW()+(0), COLUMN()+(-1), 1)), 2)</f>
        <v>1453.43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1142.65</v>
      </c>
      <c r="G11" s="12">
        <f ca="1">ROUND(INDIRECT(ADDRESS(ROW()+(0), COLUMN()+(-2), 1))*INDIRECT(ADDRESS(ROW()+(0), COLUMN()+(-1), 1)), 2)</f>
        <v>1142.65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4793.31</v>
      </c>
      <c r="G12" s="12">
        <f ca="1">ROUND(INDIRECT(ADDRESS(ROW()+(0), COLUMN()+(-2), 1))*INDIRECT(ADDRESS(ROW()+(0), COLUMN()+(-1), 1)), 2)</f>
        <v>239.67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639.89</v>
      </c>
      <c r="G13" s="12">
        <f ca="1">ROUND(INDIRECT(ADDRESS(ROW()+(0), COLUMN()+(-2), 1))*INDIRECT(ADDRESS(ROW()+(0), COLUMN()+(-1), 1)), 2)</f>
        <v>639.89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0.355</v>
      </c>
      <c r="F14" s="14">
        <v>209.86</v>
      </c>
      <c r="G14" s="14">
        <f ca="1">ROUND(INDIRECT(ADDRESS(ROW()+(0), COLUMN()+(-2), 1))*INDIRECT(ADDRESS(ROW()+(0), COLUMN()+(-1), 1)), 2)</f>
        <v>74.5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3550.14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1.174</v>
      </c>
      <c r="F17" s="12">
        <v>237.76</v>
      </c>
      <c r="G17" s="12">
        <f ca="1">ROUND(INDIRECT(ADDRESS(ROW()+(0), COLUMN()+(-2), 1))*INDIRECT(ADDRESS(ROW()+(0), COLUMN()+(-1), 1)), 2)</f>
        <v>279.13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1.628</v>
      </c>
      <c r="F18" s="14">
        <v>157.61</v>
      </c>
      <c r="G18" s="14">
        <f ca="1">ROUND(INDIRECT(ADDRESS(ROW()+(0), COLUMN()+(-2), 1))*INDIRECT(ADDRESS(ROW()+(0), COLUMN()+(-1), 1)), 2)</f>
        <v>256.59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535.72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4085.86</v>
      </c>
      <c r="G21" s="14">
        <f ca="1">ROUND(INDIRECT(ADDRESS(ROW()+(0), COLUMN()+(-2), 1))*INDIRECT(ADDRESS(ROW()+(0), COLUMN()+(-1), 1))/100, 2)</f>
        <v>81.72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4167.58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