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<sst xmlns="http://schemas.openxmlformats.org/spreadsheetml/2006/main" count="36" uniqueCount="36">
  <si>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</si>
  <si>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ADR030</t>
  </si>
  <si>
    <t xml:space="preserve">m³</t>
  </si>
  <si>
    <t xml:space="preserve">Relleno para contrapiso.</t>
  </si>
  <si>
    <r>
      <rPr>
        <sz val="8.25"/>
        <color rgb="FF000000"/>
        <rFont val="Arial"/>
        <family val="2"/>
      </rPr>
      <t xml:space="preserve">Contrapiso realizado mediante relleno a cielo abierto, con zahorra natural caliza, y compactación en tongadas sucesivas de 30 cm de espesor máximo con bandeja vibrante de guiado manual, hasta alcanzar una densidad seca no inferior al 95% de la máxima obtenida en el ensayo Proctor Modificado.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</si>
  <si>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</si>
  <si>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</si>
  <si>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</si>
  <si>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</si>
  <si>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</si>
  <si>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</si>
  <si>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</si>
  <si>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</si>
  <si>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</si>
  <si>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</si>
  <si>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Subtotal materiales:</t>
  </si>
  <si>
    <t xml:space="preserve">Equipo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</si>
  <si>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</si>
  <si>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</si>
  <si>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</si>
  <si>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</si>
  <si>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</si>
  <si>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ancho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</si>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</sst>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69.36" customWidth="1"/>
    <col min="6" max="6" width="12.58" customWidth="1"/>
    <col min="7" max="7" width="14.45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335.99</v>
      </c>
      <c r="H10" s="14">
        <f ca="1">ROUND(INDIRECT(ADDRESS(ROW()+(0), COLUMN()+(-2), 1))*INDIRECT(ADDRESS(ROW()+(0), COLUMN()+(-1), 1)), 2)</f>
        <v>739.18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739.18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0.116</v>
      </c>
      <c r="G13" s="13">
        <v>327.7</v>
      </c>
      <c r="H13" s="13">
        <f ca="1">ROUND(INDIRECT(ADDRESS(ROW()+(0), COLUMN()+(-2), 1))*INDIRECT(ADDRESS(ROW()+(0), COLUMN()+(-1), 1)), 2)</f>
        <v>38.01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3">
        <v>225.89</v>
      </c>
      <c r="H14" s="13">
        <f ca="1">ROUND(INDIRECT(ADDRESS(ROW()+(0), COLUMN()+(-2), 1))*INDIRECT(ADDRESS(ROW()+(0), COLUMN()+(-1), 1)), 2)</f>
        <v>39.3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0.012</v>
      </c>
      <c r="G15" s="14">
        <v>3752.86</v>
      </c>
      <c r="H15" s="14">
        <f ca="1">ROUND(INDIRECT(ADDRESS(ROW()+(0), COLUMN()+(-2), 1))*INDIRECT(ADDRESS(ROW()+(0), COLUMN()+(-1), 1)), 2)</f>
        <v>45.03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122.34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0.077</v>
      </c>
      <c r="G18" s="14">
        <v>252.16</v>
      </c>
      <c r="H18" s="14">
        <f ca="1">ROUND(INDIRECT(ADDRESS(ROW()+(0), COLUMN()+(-2), 1))*INDIRECT(ADDRESS(ROW()+(0), COLUMN()+(-1), 1)), 2)</f>
        <v>19.42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19.42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880.94</v>
      </c>
      <c r="H21" s="14">
        <f ca="1">ROUND(INDIRECT(ADDRESS(ROW()+(0), COLUMN()+(-2), 1))*INDIRECT(ADDRESS(ROW()+(0), COLUMN()+(-1), 1))/100, 2)</f>
        <v>17.62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898.56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