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<sst xmlns="http://schemas.openxmlformats.org/spreadsheetml/2006/main" count="50" uniqueCount="50">
  <si>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</si>
  <si>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</si>
  <si>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</si>
  <si>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lote, de malla de simple torsión.</t>
  </si>
  <si>
    <r>
      <rPr>
        <sz val="8.25"/>
        <color rgb="FF000000"/>
        <rFont val="Arial"/>
        <family val="2"/>
      </rPr>
      <t xml:space="preserve">Vallado de lote formado por malla de simple torsión, de 8 mm de paso de malla y 1,1 mm de diámetro, acabado galvanizado y postes de acero galvanizado de 48 mm de diámetro y 1 m de altura, empotrados en dados de hormigón, en pozos excavados en el terreno. Incluso accesorios para la fijación de la malla de simple torsión a los postes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</si>
  <si>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</si>
  <si>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</si>
  <si>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</si>
  <si>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</si>
  <si>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</si>
  <si>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</si>
  <si>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</si>
  <si>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</si>
  <si>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</si>
  <si>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</si>
  <si>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</si>
  <si>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</si>
  <si>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</si>
  <si>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</si>
  <si>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</si>
  <si>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</si>
  <si>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</si>
  <si>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</si>
  <si>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</si>
  <si>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mt52vst010aa</t>
  </si>
  <si>
    <t xml:space="preserve">m²</t>
  </si>
  <si>
    <t xml:space="preserve">Malla de simple torsión, de 8 mm de paso de malla y 1,1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</si>
  <si>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</si>
  <si>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</si>
  <si>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</si>
  <si>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</si>
  <si>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</si>
  <si>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</si>
  <si>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</si>
  <si>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</si>
  <si>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</si>
  <si>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</si>
  <si>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albañil de construcción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</si>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</sst>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0.22</v>
      </c>
      <c r="F10" s="12">
        <v>354.82</v>
      </c>
      <c r="G10" s="12">
        <f ca="1">ROUND(INDIRECT(ADDRESS(ROW()+(0), COLUMN()+(-2), 1))*INDIRECT(ADDRESS(ROW()+(0), COLUMN()+(-1), 1)), 2)</f>
        <v>78.06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0.06</v>
      </c>
      <c r="F11" s="12">
        <v>393.65</v>
      </c>
      <c r="G11" s="12">
        <f ca="1">ROUND(INDIRECT(ADDRESS(ROW()+(0), COLUMN()+(-2), 1))*INDIRECT(ADDRESS(ROW()+(0), COLUMN()+(-1), 1)), 2)</f>
        <v>23.62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482.63</v>
      </c>
      <c r="G12" s="12">
        <f ca="1">ROUND(INDIRECT(ADDRESS(ROW()+(0), COLUMN()+(-2), 1))*INDIRECT(ADDRESS(ROW()+(0), COLUMN()+(-1), 1)), 2)</f>
        <v>19.31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544.64</v>
      </c>
      <c r="G13" s="12">
        <f ca="1">ROUND(INDIRECT(ADDRESS(ROW()+(0), COLUMN()+(-2), 1))*INDIRECT(ADDRESS(ROW()+(0), COLUMN()+(-1), 1)), 2)</f>
        <v>108.93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68.63</v>
      </c>
      <c r="G14" s="12">
        <f ca="1">ROUND(INDIRECT(ADDRESS(ROW()+(0), COLUMN()+(-2), 1))*INDIRECT(ADDRESS(ROW()+(0), COLUMN()+(-1), 1)), 2)</f>
        <v>82.36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43.77</v>
      </c>
      <c r="G15" s="12">
        <f ca="1">ROUND(INDIRECT(ADDRESS(ROW()+(0), COLUMN()+(-2), 1))*INDIRECT(ADDRESS(ROW()+(0), COLUMN()+(-1), 1)), 2)</f>
        <v>43.77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0.015</v>
      </c>
      <c r="F16" s="14">
        <v>7118.23</v>
      </c>
      <c r="G16" s="14">
        <f ca="1">ROUND(INDIRECT(ADDRESS(ROW()+(0), COLUMN()+(-2), 1))*INDIRECT(ADDRESS(ROW()+(0), COLUMN()+(-1), 1)), 2)</f>
        <v>106.77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462.82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0.111</v>
      </c>
      <c r="F19" s="12">
        <v>261.88</v>
      </c>
      <c r="G19" s="12">
        <f ca="1">ROUND(INDIRECT(ADDRESS(ROW()+(0), COLUMN()+(-2), 1))*INDIRECT(ADDRESS(ROW()+(0), COLUMN()+(-1), 1)), 2)</f>
        <v>29.07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</v>
      </c>
      <c r="F20" s="12">
        <v>387.56</v>
      </c>
      <c r="G20" s="12">
        <f ca="1">ROUND(INDIRECT(ADDRESS(ROW()+(0), COLUMN()+(-2), 1))*INDIRECT(ADDRESS(ROW()+(0), COLUMN()+(-1), 1)), 2)</f>
        <v>38.76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</v>
      </c>
      <c r="F21" s="14">
        <v>261.88</v>
      </c>
      <c r="G21" s="14">
        <f ca="1">ROUND(INDIRECT(ADDRESS(ROW()+(0), COLUMN()+(-2), 1))*INDIRECT(ADDRESS(ROW()+(0), COLUMN()+(-1), 1)), 2)</f>
        <v>26.19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94.02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3</v>
      </c>
      <c r="F24" s="14">
        <f ca="1">ROUND(SUM(INDIRECT(ADDRESS(ROW()+(-2), COLUMN()+(1), 1)),INDIRECT(ADDRESS(ROW()+(-7), COLUMN()+(1), 1))), 2)</f>
        <v>556.84</v>
      </c>
      <c r="G24" s="14">
        <f ca="1">ROUND(INDIRECT(ADDRESS(ROW()+(0), COLUMN()+(-2), 1))*INDIRECT(ADDRESS(ROW()+(0), COLUMN()+(-1), 1))/100, 2)</f>
        <v>16.71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573.55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