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<sst xmlns="http://schemas.openxmlformats.org/spreadsheetml/2006/main" count="42" uniqueCount="42">
  <si>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</si>
  <si>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UPG005</t>
  </si>
  <si>
    <t xml:space="preserve">m²</t>
  </si>
  <si>
    <t xml:space="preserve">Muro de mampostería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</si>
  <si>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mampostería, de ladrillo cerámico hueco doble, para revestir, 24x11,5x9 cm, con juntas de 10 mm de espesor, recibida con mortero de cemento confeccionado en obra, con 250 kg/m³ de cemento, color gris, dosificación 1:6, suministrado en sacos.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</si>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</sst>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65" customWidth="1"/>
    <col min="5" max="5" width="68.17" customWidth="1"/>
    <col min="6" max="6" width="13.94" customWidth="1"/>
    <col min="7" max="7" width="13.6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2">
        <v>9.51</v>
      </c>
      <c r="H10" s="12">
        <f ca="1">ROUND(INDIRECT(ADDRESS(ROW()+(0), COLUMN()+(-2), 1))*INDIRECT(ADDRESS(ROW()+(0), COLUMN()+(-1), 1)), 2)</f>
        <v>329.52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46.22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0.019</v>
      </c>
      <c r="G12" s="12">
        <v>604.79</v>
      </c>
      <c r="H12" s="12">
        <f ca="1">ROUND(INDIRECT(ADDRESS(ROW()+(0), COLUMN()+(-2), 1))*INDIRECT(ADDRESS(ROW()+(0), COLUMN()+(-1), 1)), 2)</f>
        <v>11.49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2.911</v>
      </c>
      <c r="G13" s="14">
        <v>8.86</v>
      </c>
      <c r="H13" s="14">
        <f ca="1">ROUND(INDIRECT(ADDRESS(ROW()+(0), COLUMN()+(-2), 1))*INDIRECT(ADDRESS(ROW()+(0), COLUMN()+(-1), 1)), 2)</f>
        <v>25.79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366.98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108.89</v>
      </c>
      <c r="H16" s="14">
        <f ca="1">ROUND(INDIRECT(ADDRESS(ROW()+(0), COLUMN()+(-2), 1))*INDIRECT(ADDRESS(ROW()+(0), COLUMN()+(-1), 1)), 2)</f>
        <v>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0.632</v>
      </c>
      <c r="G19" s="12">
        <v>377.17</v>
      </c>
      <c r="H19" s="12">
        <f ca="1">ROUND(INDIRECT(ADDRESS(ROW()+(0), COLUMN()+(-2), 1))*INDIRECT(ADDRESS(ROW()+(0), COLUMN()+(-1), 1)), 2)</f>
        <v>238.37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0.444</v>
      </c>
      <c r="G20" s="14">
        <v>252.16</v>
      </c>
      <c r="H20" s="14">
        <f ca="1">ROUND(INDIRECT(ADDRESS(ROW()+(0), COLUMN()+(-2), 1))*INDIRECT(ADDRESS(ROW()+(0), COLUMN()+(-1), 1)), 2)</f>
        <v>111.96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350.33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718.18</v>
      </c>
      <c r="H23" s="14">
        <f ca="1">ROUND(INDIRECT(ADDRESS(ROW()+(0), COLUMN()+(-2), 1))*INDIRECT(ADDRESS(ROW()+(0), COLUMN()+(-1), 1))/100, 2)</f>
        <v>14.36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732.54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