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<sst xmlns="http://schemas.openxmlformats.org/spreadsheetml/2006/main" count="53" uniqueCount="53">
  <si>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</si>
  <si>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RTC048</t>
  </si>
  <si>
    <t xml:space="preserve">m²</t>
  </si>
  <si>
    <t xml:space="preserve">Cielorraso continuo de placas de yeso laminado, de alta resistencia a la humedad. Sistema "PLACO".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</si>
  <si>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estándar (Q2). Sistema Placo Hydro Plus "PLACO", constituido por: ESTRUCTURA: estructura metálica de perfiles primarios F530 "PLACO"; PLACAS: una capa de placas de yeso laminado GM-FH1 /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</si>
  <si>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</si>
  <si>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</si>
  <si>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</si>
  <si>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</si>
  <si>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</si>
  <si>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</si>
  <si>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</si>
  <si>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</si>
  <si>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</si>
  <si>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</si>
  <si>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</si>
  <si>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</si>
  <si>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</si>
  <si>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</si>
  <si>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</si>
  <si>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</si>
  <si>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</si>
  <si>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</si>
  <si>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</si>
  <si>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</si>
  <si>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</si>
  <si>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</si>
  <si>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mt12plk010femac</t>
  </si>
  <si>
    <t xml:space="preserve">m²</t>
  </si>
  <si>
    <t xml:space="preserve">Placa de yeso laminado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</si>
  <si>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</si>
  <si>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</si>
  <si>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</si>
  <si>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</si>
  <si>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</si>
  <si>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</si>
  <si>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</si>
  <si>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</si>
  <si>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rango de temperatura de trabajo de 10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</si>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</sst>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32.48</v>
      </c>
      <c r="H10" s="12">
        <f ca="1">ROUND(INDIRECT(ADDRESS(ROW()+(0), COLUMN()+(-2), 1))*INDIRECT(ADDRESS(ROW()+(0), COLUMN()+(-1), 1)), 2)</f>
        <v>58.46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10.35</v>
      </c>
      <c r="H11" s="12">
        <f ca="1">ROUND(INDIRECT(ADDRESS(ROW()+(0), COLUMN()+(-2), 1))*INDIRECT(ADDRESS(ROW()+(0), COLUMN()+(-1), 1)), 2)</f>
        <v>18.63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61.13</v>
      </c>
      <c r="H12" s="12">
        <f ca="1">ROUND(INDIRECT(ADDRESS(ROW()+(0), COLUMN()+(-2), 1))*INDIRECT(ADDRESS(ROW()+(0), COLUMN()+(-1), 1)), 2)</f>
        <v>183.39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10.83</v>
      </c>
      <c r="H13" s="12">
        <f ca="1">ROUND(INDIRECT(ADDRESS(ROW()+(0), COLUMN()+(-2), 1))*INDIRECT(ADDRESS(ROW()+(0), COLUMN()+(-1), 1)), 2)</f>
        <v>1.73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0.56</v>
      </c>
      <c r="H14" s="12">
        <f ca="1">ROUND(INDIRECT(ADDRESS(ROW()+(0), COLUMN()+(-2), 1))*INDIRECT(ADDRESS(ROW()+(0), COLUMN()+(-1), 1)), 2)</f>
        <v>0.56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792.88</v>
      </c>
      <c r="H15" s="12">
        <f ca="1">ROUND(INDIRECT(ADDRESS(ROW()+(0), COLUMN()+(-2), 1))*INDIRECT(ADDRESS(ROW()+(0), COLUMN()+(-1), 1)), 2)</f>
        <v>832.52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1.63</v>
      </c>
      <c r="H16" s="12">
        <f ca="1">ROUND(INDIRECT(ADDRESS(ROW()+(0), COLUMN()+(-2), 1))*INDIRECT(ADDRESS(ROW()+(0), COLUMN()+(-1), 1)), 2)</f>
        <v>16.3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4.05</v>
      </c>
      <c r="H17" s="12">
        <f ca="1">ROUND(INDIRECT(ADDRESS(ROW()+(0), COLUMN()+(-2), 1))*INDIRECT(ADDRESS(ROW()+(0), COLUMN()+(-1), 1)), 2)</f>
        <v>5.67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</v>
      </c>
      <c r="G18" s="14">
        <v>198.34</v>
      </c>
      <c r="H18" s="14">
        <f ca="1">ROUND(INDIRECT(ADDRESS(ROW()+(0), COLUMN()+(-2), 1))*INDIRECT(ADDRESS(ROW()+(0), COLUMN()+(-1), 1)), 2)</f>
        <v>59.5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1176.76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0.52</v>
      </c>
      <c r="G21" s="12">
        <v>373.16</v>
      </c>
      <c r="H21" s="12">
        <f ca="1">ROUND(INDIRECT(ADDRESS(ROW()+(0), COLUMN()+(-2), 1))*INDIRECT(ADDRESS(ROW()+(0), COLUMN()+(-1), 1)), 2)</f>
        <v>194.04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0.52</v>
      </c>
      <c r="G22" s="14">
        <v>252.15</v>
      </c>
      <c r="H22" s="14">
        <f ca="1">ROUND(INDIRECT(ADDRESS(ROW()+(0), COLUMN()+(-2), 1))*INDIRECT(ADDRESS(ROW()+(0), COLUMN()+(-1), 1)), 2)</f>
        <v>131.12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325.16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1501.92</v>
      </c>
      <c r="H25" s="14">
        <f ca="1">ROUND(INDIRECT(ADDRESS(ROW()+(0), COLUMN()+(-2), 1))*INDIRECT(ADDRESS(ROW()+(0), COLUMN()+(-1), 1))/100, 2)</f>
        <v>30.04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1531.96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