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<sst xmlns="http://schemas.openxmlformats.org/spreadsheetml/2006/main" count="59" uniqueCount="59">
  <si>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</si>
  <si>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</si>
  <si>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</si>
  <si>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Cielorraso continuo de placas de yeso laminado.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</si>
  <si>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D47.es "KNAUF" (12,5+17), constituido por: ESTRUCTURA: estructura metálica de acero galvanizado de fajas fajas maestras primarias 60/27 mm con una modulación de 500 mm y suspendidas de la losa o elemento soporte de hormigón con anclajes directos de 125 mm, para faja faja faja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</si>
  <si>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</si>
  <si>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</si>
  <si>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</si>
  <si>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</si>
  <si>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</si>
  <si>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</si>
  <si>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</si>
  <si>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</si>
  <si>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</si>
  <si>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</si>
  <si>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mt12psg220</t>
  </si>
  <si>
    <t xml:space="preserve">Ud</t>
  </si>
  <si>
    <t xml:space="preserve">Fijación compuesta por tarugo y tornillo 5x27.</t>
  </si>
  <si>
    <t xml:space="preserve">mt12pek020tb</t>
  </si>
  <si>
    <t xml:space="preserve">Ud</t>
  </si>
  <si>
    <t xml:space="preserve">Anclaje directo de 125 mm, para faja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</si>
  <si>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</si>
  <si>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</si>
  <si>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</si>
  <si>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</si>
  <si>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</si>
  <si>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Faja maestra 47/17 "KNAUF", de chapa de acero galvanizado.</t>
  </si>
  <si>
    <t xml:space="preserve">mt12pek020pb</t>
  </si>
  <si>
    <t xml:space="preserve">Ud</t>
  </si>
  <si>
    <t xml:space="preserve">Empalme F-47, para faja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</si>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</sst>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41.22</v>
      </c>
      <c r="H10" s="12">
        <f ca="1">ROUND(INDIRECT(ADDRESS(ROW()+(0), COLUMN()+(-2), 1))*INDIRECT(ADDRESS(ROW()+(0), COLUMN()+(-1), 1)), 2)</f>
        <v>16.49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2.25</v>
      </c>
      <c r="H11" s="12">
        <f ca="1">ROUND(INDIRECT(ADDRESS(ROW()+(0), COLUMN()+(-2), 1))*INDIRECT(ADDRESS(ROW()+(0), COLUMN()+(-1), 1)), 2)</f>
        <v>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17.21</v>
      </c>
      <c r="H12" s="12">
        <f ca="1">ROUND(INDIRECT(ADDRESS(ROW()+(0), COLUMN()+(-2), 1))*INDIRECT(ADDRESS(ROW()+(0), COLUMN()+(-1), 1)), 2)</f>
        <v>26.16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13.45</v>
      </c>
      <c r="H13" s="12">
        <f ca="1">ROUND(INDIRECT(ADDRESS(ROW()+(0), COLUMN()+(-2), 1))*INDIRECT(ADDRESS(ROW()+(0), COLUMN()+(-1), 1)), 2)</f>
        <v>17.49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45.41</v>
      </c>
      <c r="H14" s="12">
        <f ca="1">ROUND(INDIRECT(ADDRESS(ROW()+(0), COLUMN()+(-2), 1))*INDIRECT(ADDRESS(ROW()+(0), COLUMN()+(-1), 1)), 2)</f>
        <v>86.28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7.03</v>
      </c>
      <c r="H15" s="12">
        <f ca="1">ROUND(INDIRECT(ADDRESS(ROW()+(0), COLUMN()+(-2), 1))*INDIRECT(ADDRESS(ROW()+(0), COLUMN()+(-1), 1)), 2)</f>
        <v>2.81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144.26</v>
      </c>
      <c r="H16" s="12">
        <f ca="1">ROUND(INDIRECT(ADDRESS(ROW()+(0), COLUMN()+(-2), 1))*INDIRECT(ADDRESS(ROW()+(0), COLUMN()+(-1), 1)), 2)</f>
        <v>151.47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0.33</v>
      </c>
      <c r="H17" s="12">
        <f ca="1">ROUND(INDIRECT(ADDRESS(ROW()+(0), COLUMN()+(-2), 1))*INDIRECT(ADDRESS(ROW()+(0), COLUMN()+(-1), 1)), 2)</f>
        <v>3.96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8.6</v>
      </c>
      <c r="H18" s="12">
        <f ca="1">ROUND(INDIRECT(ADDRESS(ROW()+(0), COLUMN()+(-2), 1))*INDIRECT(ADDRESS(ROW()+(0), COLUMN()+(-1), 1)), 2)</f>
        <v>3.44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32.46</v>
      </c>
      <c r="H19" s="12">
        <f ca="1">ROUND(INDIRECT(ADDRESS(ROW()+(0), COLUMN()+(-2), 1))*INDIRECT(ADDRESS(ROW()+(0), COLUMN()+(-1), 1)), 2)</f>
        <v>26.23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1.56</v>
      </c>
      <c r="H20" s="14">
        <f ca="1">ROUND(INDIRECT(ADDRESS(ROW()+(0), COLUMN()+(-2), 1))*INDIRECT(ADDRESS(ROW()+(0), COLUMN()+(-1), 1)), 2)</f>
        <v>1.87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339.13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0.244</v>
      </c>
      <c r="G23" s="12">
        <v>373.16</v>
      </c>
      <c r="H23" s="12">
        <f ca="1">ROUND(INDIRECT(ADDRESS(ROW()+(0), COLUMN()+(-2), 1))*INDIRECT(ADDRESS(ROW()+(0), COLUMN()+(-1), 1)), 2)</f>
        <v>91.05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0.244</v>
      </c>
      <c r="G24" s="14">
        <v>252.15</v>
      </c>
      <c r="H24" s="14">
        <f ca="1">ROUND(INDIRECT(ADDRESS(ROW()+(0), COLUMN()+(-2), 1))*INDIRECT(ADDRESS(ROW()+(0), COLUMN()+(-1), 1)), 2)</f>
        <v>61.52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152.57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491.7</v>
      </c>
      <c r="H27" s="14">
        <f ca="1">ROUND(INDIRECT(ADDRESS(ROW()+(0), COLUMN()+(-2), 1))*INDIRECT(ADDRESS(ROW()+(0), COLUMN()+(-1), 1))/100, 2)</f>
        <v>9.83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501.53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