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<sst xmlns="http://schemas.openxmlformats.org/spreadsheetml/2006/main" count="68" uniqueCount="68">
  <si>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</si>
  <si>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</si>
  <si>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</si>
  <si>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Cielorraso continuo de placas de yeso laminado.</t>
  </si>
  <si>
    <r>
      <rPr>
        <sz val="8.25"/>
        <color rgb="FF000000"/>
        <rFont val="Arial"/>
        <family val="2"/>
      </rPr>
      <t xml:space="preserve">Cielorraso continuo suspendido, liso, 12,5+27+27, situado a una altura menor de 4 m, con nivel de calidad del acabado estándar (Q2), constituido por: ESTRUCTURA: estructura metálica de acero galvanizado de fajas fajas maestras primarias 60/27 mm con una modulación de 1000 mm y suspendidas de la superficie soporte de hormigón con cuelgues combinados cada 900 mm, y fajas fajas maestras secundarias fijadas perpendicularmente a las fajas fajas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</si>
  <si>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</si>
  <si>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</si>
  <si>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</si>
  <si>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</si>
  <si>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</si>
  <si>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</si>
  <si>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</si>
  <si>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</si>
  <si>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</si>
  <si>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</si>
  <si>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</si>
  <si>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</si>
  <si>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tarugo y tornillo 5x27.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</si>
  <si>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</si>
  <si>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</si>
  <si>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</si>
  <si>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</si>
  <si>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</si>
  <si>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</si>
  <si>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</si>
  <si>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</si>
  <si>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</si>
  <si>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</si>
  <si>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</si>
  <si>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</si>
  <si>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</si>
  <si>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</si>
  <si>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Faja maestra 60/27 de chapa de acero galvanizado, de 60 mm de ancho.</t>
  </si>
  <si>
    <t xml:space="preserve">mt12pek020la</t>
  </si>
  <si>
    <t xml:space="preserve">Ud</t>
  </si>
  <si>
    <t xml:space="preserve">Conector, para faja maestra 60/27.</t>
  </si>
  <si>
    <t xml:space="preserve">mt12pek020da</t>
  </si>
  <si>
    <t xml:space="preserve">Ud</t>
  </si>
  <si>
    <t xml:space="preserve">Conector tipo caballete, para faja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</si>
  <si>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</si>
  <si>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</si>
  <si>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</si>
  <si>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</si>
  <si>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</si>
  <si>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</si>
  <si>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</si>
  <si>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</si>
  <si>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ancho,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</si>
  <si>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</si>
  <si>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</si>
  <si>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</si>
  <si>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</si>
  <si>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</si>
  <si>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</si>
  <si>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</si>
  <si>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</si>
  <si>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</si>
  <si>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</si>
  <si>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</si>
  <si>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</si>
  <si>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</si>
  <si>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</si>
  <si>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</si>
  <si>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</si>
  <si>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</si>
  <si>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</si>
  <si>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82,63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</si>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</sst>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30.31</v>
      </c>
      <c r="H10" s="12">
        <f ca="1">ROUND(INDIRECT(ADDRESS(ROW()+(0), COLUMN()+(-2), 1))*INDIRECT(ADDRESS(ROW()+(0), COLUMN()+(-1), 1)), 2)</f>
        <v>12.12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2.26</v>
      </c>
      <c r="H11" s="12">
        <f ca="1">ROUND(INDIRECT(ADDRESS(ROW()+(0), COLUMN()+(-2), 1))*INDIRECT(ADDRESS(ROW()+(0), COLUMN()+(-1), 1)), 2)</f>
        <v>4.52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11.43</v>
      </c>
      <c r="H12" s="12">
        <f ca="1">ROUND(INDIRECT(ADDRESS(ROW()+(0), COLUMN()+(-2), 1))*INDIRECT(ADDRESS(ROW()+(0), COLUMN()+(-1), 1)), 2)</f>
        <v>13.72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1.5</v>
      </c>
      <c r="H13" s="12">
        <f ca="1">ROUND(INDIRECT(ADDRESS(ROW()+(0), COLUMN()+(-2), 1))*INDIRECT(ADDRESS(ROW()+(0), COLUMN()+(-1), 1)), 2)</f>
        <v>1.8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20.07</v>
      </c>
      <c r="H14" s="12">
        <f ca="1">ROUND(INDIRECT(ADDRESS(ROW()+(0), COLUMN()+(-2), 1))*INDIRECT(ADDRESS(ROW()+(0), COLUMN()+(-1), 1)), 2)</f>
        <v>24.08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13.44</v>
      </c>
      <c r="H15" s="12">
        <f ca="1">ROUND(INDIRECT(ADDRESS(ROW()+(0), COLUMN()+(-2), 1))*INDIRECT(ADDRESS(ROW()+(0), COLUMN()+(-1), 1)), 2)</f>
        <v>16.13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29.4</v>
      </c>
      <c r="H16" s="12">
        <f ca="1">ROUND(INDIRECT(ADDRESS(ROW()+(0), COLUMN()+(-2), 1))*INDIRECT(ADDRESS(ROW()+(0), COLUMN()+(-1), 1)), 2)</f>
        <v>94.08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6.86</v>
      </c>
      <c r="H17" s="12">
        <f ca="1">ROUND(INDIRECT(ADDRESS(ROW()+(0), COLUMN()+(-2), 1))*INDIRECT(ADDRESS(ROW()+(0), COLUMN()+(-1), 1)), 2)</f>
        <v>4.12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8.23</v>
      </c>
      <c r="H18" s="12">
        <f ca="1">ROUND(INDIRECT(ADDRESS(ROW()+(0), COLUMN()+(-2), 1))*INDIRECT(ADDRESS(ROW()+(0), COLUMN()+(-1), 1)), 2)</f>
        <v>18.93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148.12</v>
      </c>
      <c r="H19" s="12">
        <f ca="1">ROUND(INDIRECT(ADDRESS(ROW()+(0), COLUMN()+(-2), 1))*INDIRECT(ADDRESS(ROW()+(0), COLUMN()+(-1), 1)), 2)</f>
        <v>155.53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0.3</v>
      </c>
      <c r="H20" s="12">
        <f ca="1">ROUND(INDIRECT(ADDRESS(ROW()+(0), COLUMN()+(-2), 1))*INDIRECT(ADDRESS(ROW()+(0), COLUMN()+(-1), 1)), 2)</f>
        <v>5.1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8.55</v>
      </c>
      <c r="H21" s="12">
        <f ca="1">ROUND(INDIRECT(ADDRESS(ROW()+(0), COLUMN()+(-2), 1))*INDIRECT(ADDRESS(ROW()+(0), COLUMN()+(-1), 1)), 2)</f>
        <v>3.42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34.82</v>
      </c>
      <c r="H22" s="12">
        <f ca="1">ROUND(INDIRECT(ADDRESS(ROW()+(0), COLUMN()+(-2), 1))*INDIRECT(ADDRESS(ROW()+(0), COLUMN()+(-1), 1)), 2)</f>
        <v>10.45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1.46</v>
      </c>
      <c r="H23" s="14">
        <f ca="1">ROUND(INDIRECT(ADDRESS(ROW()+(0), COLUMN()+(-2), 1))*INDIRECT(ADDRESS(ROW()+(0), COLUMN()+(-1), 1)), 2)</f>
        <v>1.75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365.75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0.314</v>
      </c>
      <c r="G26" s="12">
        <v>404.6</v>
      </c>
      <c r="H26" s="12">
        <f ca="1">ROUND(INDIRECT(ADDRESS(ROW()+(0), COLUMN()+(-2), 1))*INDIRECT(ADDRESS(ROW()+(0), COLUMN()+(-1), 1)), 2)</f>
        <v>127.04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0.314</v>
      </c>
      <c r="G27" s="14">
        <v>273.34</v>
      </c>
      <c r="H27" s="14">
        <f ca="1">ROUND(INDIRECT(ADDRESS(ROW()+(0), COLUMN()+(-2), 1))*INDIRECT(ADDRESS(ROW()+(0), COLUMN()+(-1), 1)), 2)</f>
        <v>85.83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212.87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578.62</v>
      </c>
      <c r="H30" s="14">
        <f ca="1">ROUND(INDIRECT(ADDRESS(ROW()+(0), COLUMN()+(-2), 1))*INDIRECT(ADDRESS(ROW()+(0), COLUMN()+(-1), 1))/100, 2)</f>
        <v>11.57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590.19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