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<sst xmlns="http://schemas.openxmlformats.org/spreadsheetml/2006/main" count="32" uniqueCount="32">
  <si>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</si>
  <si>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RSS040</t>
  </si>
  <si>
    <t xml:space="preserve">m²</t>
  </si>
  <si>
    <t xml:space="preserve">Piso vinílico heterogéneo, en rollo.</t>
  </si>
  <si>
    <r>
      <rPr>
        <sz val="8.25"/>
        <color rgb="FF000000"/>
        <rFont val="Arial"/>
        <family val="2"/>
      </rPr>
      <t xml:space="preserve">Piso vinílico heterogéneo, de 2,0 mm de espesor, con tratamiento de protección superficial a base de poliuretano, color a elegir; suministrado en rollos de 200 cm de ancho; peso total: 2800 g/m²; clasificación al uso, según ISO 10874: clase 23 para uso doméstico; clase 34 para uso comercial; clase 43 para uso industrial; reducción del ruido de impactos 4 dB, según ISO 10140;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</si>
  <si>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</si>
  <si>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</si>
  <si>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</si>
  <si>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</si>
  <si>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</si>
  <si>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</si>
  <si>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</si>
  <si>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</si>
  <si>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</si>
  <si>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moquette.</t>
  </si>
  <si>
    <t xml:space="preserve">mt18dsi050a</t>
  </si>
  <si>
    <t xml:space="preserve">m²</t>
  </si>
  <si>
    <t xml:space="preserve">Lámina heterogénea de PVC, de 2 mm de espesor, con tratamiento de protección superficial a base de poliuretano, color a elegir; suministrada en rollos de 200 cm de ancho; peso total: 2800 g/m²; clasificación al uso, según ISO 10874: clase 23 para uso doméstico; clase 34 para uso comercial; clase 43 para uso industrial; reducción del ruido de impactos 4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</si>
  <si>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</si>
  <si>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</si>
  <si>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</si>
  <si>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</si>
  <si>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colocador de revestimientos flexibles.</t>
  </si>
  <si>
    <t xml:space="preserve">mo064</t>
  </si>
  <si>
    <t xml:space="preserve">h</t>
  </si>
  <si>
    <t xml:space="preserve">Medio oficial colocador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</si>
  <si>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</si>
  <si>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</si>
  <si>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</si>
  <si>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</si>
  <si>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347,63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</si>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</sst>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143.7</v>
      </c>
      <c r="H10" s="12">
        <f ca="1">ROUND(INDIRECT(ADDRESS(ROW()+(0), COLUMN()+(-2), 1))*INDIRECT(ADDRESS(ROW()+(0), COLUMN()+(-1), 1)), 2)</f>
        <v>53.89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611.7</v>
      </c>
      <c r="H11" s="14">
        <f ca="1">ROUND(INDIRECT(ADDRESS(ROW()+(0), COLUMN()+(-2), 1))*INDIRECT(ADDRESS(ROW()+(0), COLUMN()+(-1), 1)), 2)</f>
        <v>672.87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726.76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</v>
      </c>
      <c r="G14" s="12">
        <v>377.17</v>
      </c>
      <c r="H14" s="12">
        <f ca="1">ROUND(INDIRECT(ADDRESS(ROW()+(0), COLUMN()+(-2), 1))*INDIRECT(ADDRESS(ROW()+(0), COLUMN()+(-1), 1)), 2)</f>
        <v>75.43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0.111</v>
      </c>
      <c r="G15" s="14">
        <v>261.88</v>
      </c>
      <c r="H15" s="14">
        <f ca="1">ROUND(INDIRECT(ADDRESS(ROW()+(0), COLUMN()+(-2), 1))*INDIRECT(ADDRESS(ROW()+(0), COLUMN()+(-1), 1)), 2)</f>
        <v>29.07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104.5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831.26</v>
      </c>
      <c r="H18" s="14">
        <f ca="1">ROUND(INDIRECT(ADDRESS(ROW()+(0), COLUMN()+(-2), 1))*INDIRECT(ADDRESS(ROW()+(0), COLUMN()+(-1), 1))/100, 2)</f>
        <v>16.63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847.89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