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<sst xmlns="http://schemas.openxmlformats.org/spreadsheetml/2006/main" count="56" uniqueCount="56">
  <si>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</si>
  <si>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</si>
  <si>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</si>
  <si>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</si>
  <si>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malla electrosoldada Q 55 de acero AM 500 N,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</si>
  <si>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</si>
  <si>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</si>
  <si>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</si>
  <si>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</si>
  <si>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</si>
  <si>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</si>
  <si>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</si>
  <si>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</si>
  <si>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</si>
  <si>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</si>
  <si>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</si>
  <si>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</si>
  <si>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</si>
  <si>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</si>
  <si>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</si>
  <si>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</si>
  <si>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</si>
  <si>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</si>
  <si>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</si>
  <si>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</si>
  <si>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</si>
  <si>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piletas,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</si>
  <si>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</si>
  <si>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</si>
  <si>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</si>
  <si>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</si>
  <si>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</si>
  <si>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</si>
  <si>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</si>
  <si>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</si>
  <si>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</si>
  <si>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</si>
  <si>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</si>
  <si>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</si>
  <si>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</si>
  <si>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</si>
  <si>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</si>
  <si>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</si>
  <si>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</si>
  <si>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</si>
  <si>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</si>
  <si>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</si>
  <si>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</si>
  <si>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</si>
  <si>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</si>
  <si>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</si>
  <si>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</si>
  <si>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</si>
  <si>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</si>
  <si>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196,98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</si>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</sst>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2.0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305.52</v>
      </c>
      <c r="G10" s="12">
        <f ca="1">ROUND(INDIRECT(ADDRESS(ROW()+(0), COLUMN()+(-2), 1))*INDIRECT(ADDRESS(ROW()+(0), COLUMN()+(-1), 1)), 2)</f>
        <v>320.8</v>
      </c>
    </row>
    <row r="11" spans="1:7" ht="24.00" thickBot="1" customHeight="1">
      <c r="A11" s="1" t="s">
        <v>15</v>
      </c>
      <c r="B11" s="1"/>
      <c r="C11" s="10" t="s">
        <v>16</v>
      </c>
      <c r="D11" s="1" t="s">
        <v>17</v>
      </c>
      <c r="E11" s="11">
        <v>2</v>
      </c>
      <c r="F11" s="12">
        <v>23.89</v>
      </c>
      <c r="G11" s="12">
        <f ca="1">ROUND(INDIRECT(ADDRESS(ROW()+(0), COLUMN()+(-2), 1))*INDIRECT(ADDRESS(ROW()+(0), COLUMN()+(-1), 1)), 2)</f>
        <v>47.78</v>
      </c>
    </row>
    <row r="12" spans="1:7" ht="34.50" thickBot="1" customHeight="1">
      <c r="A12" s="1" t="s">
        <v>18</v>
      </c>
      <c r="B12" s="1"/>
      <c r="C12" s="10" t="s">
        <v>19</v>
      </c>
      <c r="D12" s="1" t="s">
        <v>20</v>
      </c>
      <c r="E12" s="11">
        <v>1.05</v>
      </c>
      <c r="F12" s="12">
        <v>77.11</v>
      </c>
      <c r="G12" s="12">
        <f ca="1">ROUND(INDIRECT(ADDRESS(ROW()+(0), COLUMN()+(-2), 1))*INDIRECT(ADDRESS(ROW()+(0), COLUMN()+(-1), 1)), 2)</f>
        <v>80.97</v>
      </c>
    </row>
    <row r="13" spans="1:7" ht="24.00" thickBot="1" customHeight="1">
      <c r="A13" s="1" t="s">
        <v>21</v>
      </c>
      <c r="B13" s="1"/>
      <c r="C13" s="10" t="s">
        <v>22</v>
      </c>
      <c r="D13" s="1" t="s">
        <v>23</v>
      </c>
      <c r="E13" s="11">
        <v>0.04</v>
      </c>
      <c r="F13" s="12">
        <v>3937.94</v>
      </c>
      <c r="G13" s="12">
        <f ca="1">ROUND(INDIRECT(ADDRESS(ROW()+(0), COLUMN()+(-2), 1))*INDIRECT(ADDRESS(ROW()+(0), COLUMN()+(-1), 1)), 2)</f>
        <v>157.52</v>
      </c>
    </row>
    <row r="14" spans="1:7" ht="55.50" thickBot="1" customHeight="1">
      <c r="A14" s="1" t="s">
        <v>24</v>
      </c>
      <c r="B14" s="1"/>
      <c r="C14" s="10" t="s">
        <v>25</v>
      </c>
      <c r="D14" s="1" t="s">
        <v>26</v>
      </c>
      <c r="E14" s="11">
        <v>4</v>
      </c>
      <c r="F14" s="12">
        <v>66.17</v>
      </c>
      <c r="G14" s="12">
        <f ca="1">ROUND(INDIRECT(ADDRESS(ROW()+(0), COLUMN()+(-2), 1))*INDIRECT(ADDRESS(ROW()+(0), COLUMN()+(-1), 1)), 2)</f>
        <v>264.68</v>
      </c>
    </row>
    <row r="15" spans="1:7" ht="13.50" thickBot="1" customHeight="1">
      <c r="A15" s="1" t="s">
        <v>27</v>
      </c>
      <c r="B15" s="1"/>
      <c r="C15" s="10" t="s">
        <v>28</v>
      </c>
      <c r="D15" s="1" t="s">
        <v>29</v>
      </c>
      <c r="E15" s="11">
        <v>1.05</v>
      </c>
      <c r="F15" s="12">
        <v>691.31</v>
      </c>
      <c r="G15" s="12">
        <f ca="1">ROUND(INDIRECT(ADDRESS(ROW()+(0), COLUMN()+(-2), 1))*INDIRECT(ADDRESS(ROW()+(0), COLUMN()+(-1), 1)), 2)</f>
        <v>725.88</v>
      </c>
    </row>
    <row r="16" spans="1:7" ht="45.00" thickBot="1" customHeight="1">
      <c r="A16" s="1" t="s">
        <v>30</v>
      </c>
      <c r="B16" s="1"/>
      <c r="C16" s="10" t="s">
        <v>31</v>
      </c>
      <c r="D16" s="1" t="s">
        <v>32</v>
      </c>
      <c r="E16" s="11">
        <v>1.5</v>
      </c>
      <c r="F16" s="12">
        <v>97.49</v>
      </c>
      <c r="G16" s="12">
        <f ca="1">ROUND(INDIRECT(ADDRESS(ROW()+(0), COLUMN()+(-2), 1))*INDIRECT(ADDRESS(ROW()+(0), COLUMN()+(-1), 1)), 2)</f>
        <v>146.24</v>
      </c>
    </row>
    <row r="17" spans="1:7" ht="24.00" thickBot="1" customHeight="1">
      <c r="A17" s="1" t="s">
        <v>33</v>
      </c>
      <c r="B17" s="1"/>
      <c r="C17" s="10" t="s">
        <v>34</v>
      </c>
      <c r="D17" s="1" t="s">
        <v>35</v>
      </c>
      <c r="E17" s="13">
        <v>1.25</v>
      </c>
      <c r="F17" s="14">
        <v>47.56</v>
      </c>
      <c r="G17" s="14">
        <f ca="1">ROUND(INDIRECT(ADDRESS(ROW()+(0), COLUMN()+(-2), 1))*INDIRECT(ADDRESS(ROW()+(0), COLUMN()+(-1), 1)), 2)</f>
        <v>59.45</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1803.32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0.166</v>
      </c>
      <c r="F20" s="12">
        <v>351.97</v>
      </c>
      <c r="G20" s="12">
        <f ca="1">ROUND(INDIRECT(ADDRESS(ROW()+(0), COLUMN()+(-2), 1))*INDIRECT(ADDRESS(ROW()+(0), COLUMN()+(-1), 1)), 2)</f>
        <v>58.43</v>
      </c>
    </row>
    <row r="21" spans="1:7" ht="13.50" thickBot="1" customHeight="1">
      <c r="A21" s="1" t="s">
        <v>41</v>
      </c>
      <c r="B21" s="1"/>
      <c r="C21" s="10" t="s">
        <v>42</v>
      </c>
      <c r="D21" s="1" t="s">
        <v>43</v>
      </c>
      <c r="E21" s="11">
        <v>0.277</v>
      </c>
      <c r="F21" s="12">
        <v>235.27</v>
      </c>
      <c r="G21" s="12">
        <f ca="1">ROUND(INDIRECT(ADDRESS(ROW()+(0), COLUMN()+(-2), 1))*INDIRECT(ADDRESS(ROW()+(0), COLUMN()+(-1), 1)), 2)</f>
        <v>65.17</v>
      </c>
    </row>
    <row r="22" spans="1:7" ht="13.50" thickBot="1" customHeight="1">
      <c r="A22" s="1" t="s">
        <v>44</v>
      </c>
      <c r="B22" s="1"/>
      <c r="C22" s="10" t="s">
        <v>45</v>
      </c>
      <c r="D22" s="1" t="s">
        <v>46</v>
      </c>
      <c r="E22" s="11">
        <v>0.367</v>
      </c>
      <c r="F22" s="12">
        <v>351.97</v>
      </c>
      <c r="G22" s="12">
        <f ca="1">ROUND(INDIRECT(ADDRESS(ROW()+(0), COLUMN()+(-2), 1))*INDIRECT(ADDRESS(ROW()+(0), COLUMN()+(-1), 1)), 2)</f>
        <v>129.17</v>
      </c>
    </row>
    <row r="23" spans="1:7" ht="13.50" thickBot="1" customHeight="1">
      <c r="A23" s="1" t="s">
        <v>47</v>
      </c>
      <c r="B23" s="1"/>
      <c r="C23" s="10" t="s">
        <v>48</v>
      </c>
      <c r="D23" s="1" t="s">
        <v>49</v>
      </c>
      <c r="E23" s="13">
        <v>0.367</v>
      </c>
      <c r="F23" s="14">
        <v>244.44</v>
      </c>
      <c r="G23" s="14">
        <f ca="1">ROUND(INDIRECT(ADDRESS(ROW()+(0), COLUMN()+(-2), 1))*INDIRECT(ADDRESS(ROW()+(0), COLUMN()+(-1), 1)), 2)</f>
        <v>89.71</v>
      </c>
    </row>
    <row r="24" spans="1:7" ht="13.50" thickBot="1" customHeight="1">
      <c r="A24" s="15"/>
      <c r="B24" s="15"/>
      <c r="C24" s="15"/>
      <c r="D24" s="15"/>
      <c r="E24" s="9" t="s">
        <v>50</v>
      </c>
      <c r="F24" s="9"/>
      <c r="G24" s="17">
        <f ca="1">ROUND(SUM(INDIRECT(ADDRESS(ROW()+(-1), COLUMN()+(0), 1)),INDIRECT(ADDRESS(ROW()+(-2), COLUMN()+(0), 1)),INDIRECT(ADDRESS(ROW()+(-3), COLUMN()+(0), 1)),INDIRECT(ADDRESS(ROW()+(-4), COLUMN()+(0), 1))), 2)</f>
        <v>342.48</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2145.8</v>
      </c>
      <c r="G26" s="14">
        <f ca="1">ROUND(INDIRECT(ADDRESS(ROW()+(0), COLUMN()+(-2), 1))*INDIRECT(ADDRESS(ROW()+(0), COLUMN()+(-1), 1))/100, 2)</f>
        <v>42.92</v>
      </c>
    </row>
    <row r="27" spans="1:7" ht="13.50" thickBot="1" customHeight="1">
      <c r="A27" s="21" t="s">
        <v>54</v>
      </c>
      <c r="B27" s="21"/>
      <c r="C27" s="22"/>
      <c r="D27" s="23"/>
      <c r="E27" s="24" t="s">
        <v>55</v>
      </c>
      <c r="F27" s="25"/>
      <c r="G27" s="26">
        <f ca="1">ROUND(SUM(INDIRECT(ADDRESS(ROW()+(-1), COLUMN()+(0), 1)),INDIRECT(ADDRESS(ROW()+(-3), COLUMN()+(0), 1)),INDIRECT(ADDRESS(ROW()+(-9), COLUMN()+(0), 1))), 2)</f>
        <v>2188.72</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