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<sst xmlns="http://schemas.openxmlformats.org/spreadsheetml/2006/main" count="38" uniqueCount="38">
  <si>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</si>
  <si>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RSM021</t>
  </si>
  <si>
    <t xml:space="preserve">m²</t>
  </si>
  <si>
    <t xml:space="preserve">Tarima de madera para interior.</t>
  </si>
  <si>
    <r>
      <rPr>
        <sz val="8.25"/>
        <color rgb="FF000000"/>
        <rFont val="Arial"/>
        <family val="2"/>
      </rPr>
      <t xml:space="preserve">Tarima flotante, de tablas de madera maciza de haya, de 22 mm, ensambladas con adhesivo y colocadas a rompejuntas sobre lámina de espuma de polietileno de alta densidad de 3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</si>
  <si>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</si>
  <si>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</si>
  <si>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</si>
  <si>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</si>
  <si>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</si>
  <si>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</si>
  <si>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</si>
  <si>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</si>
  <si>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</si>
  <si>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</si>
  <si>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mt16aaa030</t>
  </si>
  <si>
    <t xml:space="preserve">m</t>
  </si>
  <si>
    <t xml:space="preserve">Cinta autoadhesiva para sellado de juntas.</t>
  </si>
  <si>
    <t xml:space="preserve">mt18mta020gb</t>
  </si>
  <si>
    <t xml:space="preserve">m²</t>
  </si>
  <si>
    <t xml:space="preserve">Tarima flotante en tablas de madera maciza de haya, de 22 mm de espesor, barnizada en fábrica con dos manos de barniz de secado ultravioleta y dos manos de terminación de barniz de poliuretano, a base de isocianato, acabado semimate. Incluso molduras cubrejuntas y accesorios de montaje.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</si>
  <si>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</si>
  <si>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</si>
  <si>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</si>
  <si>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</si>
  <si>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</si>
  <si>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</si>
  <si>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</si>
  <si>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colocador de pisos de madera.</t>
  </si>
  <si>
    <t xml:space="preserve">mo063</t>
  </si>
  <si>
    <t xml:space="preserve">h</t>
  </si>
  <si>
    <t xml:space="preserve">Medio oficial colocador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</si>
  <si>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</si>
  <si>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</si>
  <si>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</si>
  <si>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</si>
  <si>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876,66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</si>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</sst>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6.12" customWidth="1"/>
    <col min="5" max="5" width="72.08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31.27</v>
      </c>
      <c r="H10" s="12">
        <f ca="1">ROUND(INDIRECT(ADDRESS(ROW()+(0), COLUMN()+(-2), 1))*INDIRECT(ADDRESS(ROW()+(0), COLUMN()+(-1), 1)), 2)</f>
        <v>34.4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0.44</v>
      </c>
      <c r="G11" s="12">
        <v>17.91</v>
      </c>
      <c r="H11" s="12">
        <f ca="1">ROUND(INDIRECT(ADDRESS(ROW()+(0), COLUMN()+(-2), 1))*INDIRECT(ADDRESS(ROW()+(0), COLUMN()+(-1), 1)), 2)</f>
        <v>7.88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1.02</v>
      </c>
      <c r="G12" s="12">
        <v>2114</v>
      </c>
      <c r="H12" s="12">
        <f ca="1">ROUND(INDIRECT(ADDRESS(ROW()+(0), COLUMN()+(-2), 1))*INDIRECT(ADDRESS(ROW()+(0), COLUMN()+(-1), 1)), 2)</f>
        <v>2156.28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</v>
      </c>
      <c r="G13" s="14">
        <v>126.03</v>
      </c>
      <c r="H13" s="14">
        <f ca="1">ROUND(INDIRECT(ADDRESS(ROW()+(0), COLUMN()+(-2), 1))*INDIRECT(ADDRESS(ROW()+(0), COLUMN()+(-1), 1)), 2)</f>
        <v>6.3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2204.86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0.388</v>
      </c>
      <c r="G16" s="12">
        <v>377.17</v>
      </c>
      <c r="H16" s="12">
        <f ca="1">ROUND(INDIRECT(ADDRESS(ROW()+(0), COLUMN()+(-2), 1))*INDIRECT(ADDRESS(ROW()+(0), COLUMN()+(-1), 1)), 2)</f>
        <v>146.34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0.388</v>
      </c>
      <c r="G17" s="14">
        <v>261.88</v>
      </c>
      <c r="H17" s="14">
        <f ca="1">ROUND(INDIRECT(ADDRESS(ROW()+(0), COLUMN()+(-2), 1))*INDIRECT(ADDRESS(ROW()+(0), COLUMN()+(-1), 1)), 2)</f>
        <v>101.61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247.95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2452.81</v>
      </c>
      <c r="H20" s="14">
        <f ca="1">ROUND(INDIRECT(ADDRESS(ROW()+(0), COLUMN()+(-2), 1))*INDIRECT(ADDRESS(ROW()+(0), COLUMN()+(-1), 1))/100, 2)</f>
        <v>49.06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2501.87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