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<sst xmlns="http://schemas.openxmlformats.org/spreadsheetml/2006/main" count="38" uniqueCount="38">
  <si>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</si>
  <si>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RSG110</t>
  </si>
  <si>
    <t xml:space="preserve">m²</t>
  </si>
  <si>
    <t xml:space="preserve">Piso interior de piezas de gres esmaltado. Colocación en capa fina.</t>
  </si>
  <si>
    <r>
      <rPr>
        <sz val="8.25"/>
        <color rgb="FF000000"/>
        <rFont val="Arial"/>
        <family val="2"/>
      </rPr>
      <t xml:space="preserve">Piso interior de piezas de gres esmaltado, de 200x200x10 mm, gama media, capacidad de absorción de agua E&lt;3%, con resistencia al deslizamiento media. SOPORTE: de mortero de cemento. COLOCACIÓN: en capa fina y mediante encolado simple con adhesivo cementoso, C1 TE, con deslizamiento reducido y tiempo abierto ampliado. REJUNTADO: con mortero de juntas cementoso tipo L, color blanco, en juntas de 2 mm de espesor.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</si>
  <si>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</si>
  <si>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</si>
  <si>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</si>
  <si>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</si>
  <si>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</si>
  <si>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</si>
  <si>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</si>
  <si>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mt09mcp100d</t>
  </si>
  <si>
    <t xml:space="preserve">kg</t>
  </si>
  <si>
    <t xml:space="preserve">Adhesivo cementoso, C1 TE, con deslizamiento reducido y tiempo abierto ampliado, color blanco, a base de cemento de alta resistencia, agregados seleccionados, aditivos y resinas sintéticas, para la colocación en capa fina de todo tipo de piezas cerámicas en paramentos verticales interiores y pisos interiores y exteriores.</t>
  </si>
  <si>
    <t xml:space="preserve">mt18bde100ef</t>
  </si>
  <si>
    <t xml:space="preserve">m²</t>
  </si>
  <si>
    <t xml:space="preserve">Piezas de gres esmaltado, de 200x200x10 mm, gama media, capacidad de absorción de agua E&lt;3%, con resistencia al deslizamiento media.</t>
  </si>
  <si>
    <t xml:space="preserve">mt18acc100a</t>
  </si>
  <si>
    <t xml:space="preserve">Ud</t>
  </si>
  <si>
    <t xml:space="preserve">Kit de crucetas de PVC para garantizar un espesor de las juntas entre piezas de entre 1 y 20 mm, en revestimientos y pisos cerámicos.</t>
  </si>
  <si>
    <t xml:space="preserve">mt09mcp020bE</t>
  </si>
  <si>
    <t xml:space="preserve">kg</t>
  </si>
  <si>
    <t xml:space="preserve">Mortero de juntas cementoso, tipo L, color blanco, para juntas de hasta 3 mm, a base de cemento blanco de alta resistencia y aditivos especiales, para rejuntado de piezas cerámicas con grado de absorción medio-alto.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</si>
  <si>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</si>
  <si>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</si>
  <si>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</si>
  <si>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</si>
  <si>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</si>
  <si>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mo061</t>
  </si>
  <si>
    <t xml:space="preserve">h</t>
  </si>
  <si>
    <t xml:space="preserve">Medio 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</si>
  <si>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</si>
  <si>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</si>
  <si>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</si>
  <si>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</si>
  <si>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168,26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</si>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</sst>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6.97" customWidth="1"/>
    <col min="5" max="5" width="73.10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15.42</v>
      </c>
      <c r="H10" s="12">
        <f ca="1">ROUND(INDIRECT(ADDRESS(ROW()+(0), COLUMN()+(-2), 1))*INDIRECT(ADDRESS(ROW()+(0), COLUMN()+(-1), 1)), 2)</f>
        <v>61.68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551.87</v>
      </c>
      <c r="H11" s="12">
        <f ca="1">ROUND(INDIRECT(ADDRESS(ROW()+(0), COLUMN()+(-2), 1))*INDIRECT(ADDRESS(ROW()+(0), COLUMN()+(-1), 1)), 2)</f>
        <v>579.46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0.35</v>
      </c>
      <c r="G12" s="12">
        <v>83.83</v>
      </c>
      <c r="H12" s="12">
        <f ca="1">ROUND(INDIRECT(ADDRESS(ROW()+(0), COLUMN()+(-2), 1))*INDIRECT(ADDRESS(ROW()+(0), COLUMN()+(-1), 1)), 2)</f>
        <v>29.34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1.5</v>
      </c>
      <c r="G13" s="14">
        <v>48.59</v>
      </c>
      <c r="H13" s="14">
        <f ca="1">ROUND(INDIRECT(ADDRESS(ROW()+(0), COLUMN()+(-2), 1))*INDIRECT(ADDRESS(ROW()+(0), COLUMN()+(-1), 1)), 2)</f>
        <v>72.89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743.37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0.464</v>
      </c>
      <c r="G16" s="12">
        <v>363.15</v>
      </c>
      <c r="H16" s="12">
        <f ca="1">ROUND(INDIRECT(ADDRESS(ROW()+(0), COLUMN()+(-2), 1))*INDIRECT(ADDRESS(ROW()+(0), COLUMN()+(-1), 1)), 2)</f>
        <v>168.5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0.232</v>
      </c>
      <c r="G17" s="14">
        <v>252.15</v>
      </c>
      <c r="H17" s="14">
        <f ca="1">ROUND(INDIRECT(ADDRESS(ROW()+(0), COLUMN()+(-2), 1))*INDIRECT(ADDRESS(ROW()+(0), COLUMN()+(-1), 1)), 2)</f>
        <v>58.5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227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970.37</v>
      </c>
      <c r="H20" s="14">
        <f ca="1">ROUND(INDIRECT(ADDRESS(ROW()+(0), COLUMN()+(-2), 1))*INDIRECT(ADDRESS(ROW()+(0), COLUMN()+(-1), 1))/100, 2)</f>
        <v>19.41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989.78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