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<sst xmlns="http://schemas.openxmlformats.org/spreadsheetml/2006/main" count="41" uniqueCount="41">
  <si>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</si>
  <si>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REP020</t>
  </si>
  <si>
    <t xml:space="preserve">m</t>
  </si>
  <si>
    <t xml:space="preserve">Revestimiento de peldaño de piedra natural.</t>
  </si>
  <si>
    <r>
      <rPr>
        <sz val="8.25"/>
        <color rgb="FF000000"/>
        <rFont val="Arial"/>
        <family val="2"/>
      </rPr>
      <t xml:space="preserve">Revestimiento de peldaño con forma recta, en escalera de 100 cm de ancho, mediante forrado formado por huella de mármol Crema Levante, acabado pulido y tabica de mármol Crema Levante, acabado pulido, asentado con mortero de cemento M-5.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</si>
  <si>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</si>
  <si>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</si>
  <si>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</si>
  <si>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</si>
  <si>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</si>
  <si>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</si>
  <si>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</si>
  <si>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mt18pmn110ka</t>
  </si>
  <si>
    <t xml:space="preserve">Ud</t>
  </si>
  <si>
    <t xml:space="preserve">Huella para peldaño recto de mármol, procedente de España, Crema Levante, longitud hasta 100 cm y 3 cm de espesor, cara y cantos pulidos, densidad 2720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</si>
  <si>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mt18pmn111ka</t>
  </si>
  <si>
    <t xml:space="preserve">Ud</t>
  </si>
  <si>
    <t xml:space="preserve">Tabica para peldaño de mármol, procedente de España, Crema Levante, hasta 100 cm de largo por 16 cm de ancho y 2 cm de espesor, pulida,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</si>
  <si>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</si>
  <si>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</si>
  <si>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</si>
  <si>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</si>
  <si>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</si>
  <si>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</si>
  <si>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</si>
  <si>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</si>
  <si>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</si>
  <si>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</si>
  <si>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</si>
  <si>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</si>
  <si>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</si>
  <si>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</si>
  <si>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</si>
  <si>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</si>
  <si>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</si>
  <si>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</si>
  <si>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</si>
  <si>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</si>
  <si>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</si>
  <si>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159,74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</si>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</sst>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82" customWidth="1"/>
    <col min="4" max="4" width="73.27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455.71</v>
      </c>
      <c r="G10" s="12">
        <f ca="1">ROUND(INDIRECT(ADDRESS(ROW()+(0), COLUMN()+(-2), 1))*INDIRECT(ADDRESS(ROW()+(0), COLUMN()+(-1), 1)), 2)</f>
        <v>455.71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341.98</v>
      </c>
      <c r="G11" s="12">
        <f ca="1">ROUND(INDIRECT(ADDRESS(ROW()+(0), COLUMN()+(-2), 1))*INDIRECT(ADDRESS(ROW()+(0), COLUMN()+(-1), 1)), 2)</f>
        <v>341.98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0.02</v>
      </c>
      <c r="F12" s="12">
        <v>3470.8</v>
      </c>
      <c r="G12" s="12">
        <f ca="1">ROUND(INDIRECT(ADDRESS(ROW()+(0), COLUMN()+(-2), 1))*INDIRECT(ADDRESS(ROW()+(0), COLUMN()+(-1), 1)), 2)</f>
        <v>69.42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0.15</v>
      </c>
      <c r="F13" s="14">
        <v>21.07</v>
      </c>
      <c r="G13" s="14">
        <f ca="1">ROUND(INDIRECT(ADDRESS(ROW()+(0), COLUMN()+(-2), 1))*INDIRECT(ADDRESS(ROW()+(0), COLUMN()+(-1), 1)), 2)</f>
        <v>3.16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870.27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0.621</v>
      </c>
      <c r="F16" s="12">
        <v>377.17</v>
      </c>
      <c r="G16" s="12">
        <f ca="1">ROUND(INDIRECT(ADDRESS(ROW()+(0), COLUMN()+(-2), 1))*INDIRECT(ADDRESS(ROW()+(0), COLUMN()+(-1), 1)), 2)</f>
        <v>234.22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0.621</v>
      </c>
      <c r="F17" s="12">
        <v>261.88</v>
      </c>
      <c r="G17" s="12">
        <f ca="1">ROUND(INDIRECT(ADDRESS(ROW()+(0), COLUMN()+(-2), 1))*INDIRECT(ADDRESS(ROW()+(0), COLUMN()+(-1), 1)), 2)</f>
        <v>162.63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0.621</v>
      </c>
      <c r="F18" s="14">
        <v>252.16</v>
      </c>
      <c r="G18" s="14">
        <f ca="1">ROUND(INDIRECT(ADDRESS(ROW()+(0), COLUMN()+(-2), 1))*INDIRECT(ADDRESS(ROW()+(0), COLUMN()+(-1), 1)), 2)</f>
        <v>156.59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553.44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1)),INDIRECT(ADDRESS(ROW()+(-7), COLUMN()+(1), 1))), 2)</f>
        <v>1423.71</v>
      </c>
      <c r="G21" s="14">
        <f ca="1">ROUND(INDIRECT(ADDRESS(ROW()+(0), COLUMN()+(-2), 1))*INDIRECT(ADDRESS(ROW()+(0), COLUMN()+(-1), 1))/100, 2)</f>
        <v>28.47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1)),INDIRECT(ADDRESS(ROW()+(-8), COLUMN()+(0), 1))), 2)</f>
        <v>1452.18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