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<sst xmlns="http://schemas.openxmlformats.org/spreadsheetml/2006/main" count="44" uniqueCount="44">
  <si>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</si>
  <si>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REG020</t>
  </si>
  <si>
    <t xml:space="preserve">Ud</t>
  </si>
  <si>
    <t xml:space="preserve">Revestimiento de escalera con baldosas cerámicas Techlam "LEVANTINA".</t>
  </si>
  <si>
    <r>
      <rPr>
        <sz val="8.25"/>
        <color rgb="FF000000"/>
        <rFont val="Arial"/>
        <family val="2"/>
      </rPr>
      <t xml:space="preserve">Revestimiento de escalera </t>
    </r>
    <r>
      <rPr>
        <b/>
        <sz val="8.25"/>
        <color rgb="FF000000"/>
        <rFont val="Arial"/>
        <family val="2"/>
      </rPr>
      <t xml:space="preserve">de ida y vuelta, de dos tramos rectos con descanso intermedio</t>
    </r>
    <r>
      <rPr>
        <sz val="8.25"/>
        <color rgb="FF000000"/>
        <rFont val="Arial"/>
        <family val="2"/>
      </rPr>
      <t xml:space="preserve"> con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peldaños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cm de ancho, mediante forrado con piezas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sin ninguna característica adicional, color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</si>
  <si>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</si>
  <si>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</si>
  <si>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</si>
  <si>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</si>
  <si>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</si>
  <si>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</si>
  <si>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</si>
  <si>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</si>
  <si>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</si>
  <si>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</si>
  <si>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</si>
  <si>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</si>
  <si>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</si>
  <si>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</si>
  <si>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</si>
  <si>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</si>
  <si>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</si>
  <si>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</si>
  <si>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</si>
  <si>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</si>
  <si>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</si>
  <si>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</si>
  <si>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</si>
  <si>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</si>
  <si>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</si>
  <si>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</si>
  <si>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</si>
  <si>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</si>
  <si>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</si>
  <si>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</si>
  <si>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</si>
  <si>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</si>
  <si>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</si>
  <si>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</si>
  <si>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</si>
  <si>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</si>
  <si>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</si>
  <si>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4.131,15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</si>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</sst>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6.97" customWidth="1"/>
    <col min="3" max="3" width="0.68" customWidth="1"/>
    <col min="4" max="4" width="19.21" customWidth="1"/>
    <col min="5" max="5" width="28.73" customWidth="1"/>
    <col min="6" max="6" width="4.25" customWidth="1"/>
    <col min="7" max="7" width="9.35" customWidth="1"/>
    <col min="8" max="8" width="1.87" customWidth="1"/>
    <col min="9" max="9" width="11.73" customWidth="1"/>
    <col min="10" max="10" width="1.02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57.480000</v>
      </c>
      <c r="H9" s="14"/>
      <c r="I9" s="15">
        <v>10.540000</v>
      </c>
      <c r="J9" s="15"/>
      <c r="K9" s="15">
        <f ca="1">ROUND(INDIRECT(ADDRESS(ROW()+(0), COLUMN()+(-4), 1))*INDIRECT(ADDRESS(ROW()+(0), COLUMN()+(-2), 1)), 2)</f>
        <v>605.840000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10.059000</v>
      </c>
      <c r="H10" s="14"/>
      <c r="I10" s="15">
        <v>1106.160000</v>
      </c>
      <c r="J10" s="15"/>
      <c r="K10" s="15">
        <f ca="1">ROUND(INDIRECT(ADDRESS(ROW()+(0), COLUMN()+(-4), 1))*INDIRECT(ADDRESS(ROW()+(0), COLUMN()+(-2), 1)), 2)</f>
        <v>11126.860000</v>
      </c>
    </row>
    <row r="11" spans="1:11" ht="13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32.000000</v>
      </c>
      <c r="H11" s="14"/>
      <c r="I11" s="15">
        <v>0.770000</v>
      </c>
      <c r="J11" s="15"/>
      <c r="K11" s="15">
        <f ca="1">ROUND(INDIRECT(ADDRESS(ROW()+(0), COLUMN()+(-4), 1))*INDIRECT(ADDRESS(ROW()+(0), COLUMN()+(-2), 1)), 2)</f>
        <v>24.640000</v>
      </c>
    </row>
    <row r="12" spans="1:11" ht="34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2.874000</v>
      </c>
      <c r="H12" s="14"/>
      <c r="I12" s="15">
        <v>25.440000</v>
      </c>
      <c r="J12" s="15"/>
      <c r="K12" s="15">
        <f ca="1">ROUND(INDIRECT(ADDRESS(ROW()+(0), COLUMN()+(-4), 1))*INDIRECT(ADDRESS(ROW()+(0), COLUMN()+(-2), 1)), 2)</f>
        <v>73.110000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6">
        <v>17.850000</v>
      </c>
      <c r="H13" s="16"/>
      <c r="I13" s="17">
        <v>154.150000</v>
      </c>
      <c r="J13" s="17"/>
      <c r="K13" s="17">
        <f ca="1">ROUND(INDIRECT(ADDRESS(ROW()+(0), COLUMN()+(-4), 1))*INDIRECT(ADDRESS(ROW()+(0), COLUMN()+(-2), 1)), 2)</f>
        <v>2751.580000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14582.030000</v>
      </c>
    </row>
    <row r="15" spans="1:11" ht="13.50" thickBot="1" customHeight="1">
      <c r="A15" s="18">
        <v>2.000000</v>
      </c>
      <c r="B15" s="18"/>
      <c r="C15" s="18"/>
      <c r="D15" s="21" t="s">
        <v>28</v>
      </c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"/>
      <c r="G16" s="14">
        <v>10.328000</v>
      </c>
      <c r="H16" s="14"/>
      <c r="I16" s="15">
        <v>449.160000</v>
      </c>
      <c r="J16" s="15"/>
      <c r="K16" s="15">
        <f ca="1">ROUND(INDIRECT(ADDRESS(ROW()+(0), COLUMN()+(-4), 1))*INDIRECT(ADDRESS(ROW()+(0), COLUMN()+(-2), 1)), 2)</f>
        <v>4638.920000</v>
      </c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10.273000</v>
      </c>
      <c r="H17" s="14"/>
      <c r="I17" s="15">
        <v>299.210000</v>
      </c>
      <c r="J17" s="15"/>
      <c r="K17" s="15">
        <f ca="1">ROUND(INDIRECT(ADDRESS(ROW()+(0), COLUMN()+(-4), 1))*INDIRECT(ADDRESS(ROW()+(0), COLUMN()+(-2), 1)), 2)</f>
        <v>3073.780000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10.273000</v>
      </c>
      <c r="H18" s="16"/>
      <c r="I18" s="17">
        <v>148.900000</v>
      </c>
      <c r="J18" s="17"/>
      <c r="K18" s="17">
        <f ca="1">ROUND(INDIRECT(ADDRESS(ROW()+(0), COLUMN()+(-4), 1))*INDIRECT(ADDRESS(ROW()+(0), COLUMN()+(-2), 1)), 2)</f>
        <v>1529.650000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1))), 2)</f>
        <v>9242.350000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1)),INDIRECT(ADDRESS(ROW()+(-7), COLUMN()+(2), 1))), 2)</f>
        <v>23824.380000</v>
      </c>
      <c r="J21" s="17"/>
      <c r="K21" s="17">
        <f ca="1">ROUND(INDIRECT(ADDRESS(ROW()+(0), COLUMN()+(-4), 1))*INDIRECT(ADDRESS(ROW()+(0), COLUMN()+(-2), 1))/100, 2)</f>
        <v>476.490000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1)),INDIRECT(ADDRESS(ROW()+(-8), COLUMN()+(0), 1))), 2)</f>
        <v>24300.870000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J14"/>
    <mergeCell ref="B15:C15"/>
    <mergeCell ref="D15:H15"/>
    <mergeCell ref="I15:J15"/>
    <mergeCell ref="B16:C16"/>
    <mergeCell ref="D16:F16"/>
    <mergeCell ref="G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