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<sst xmlns="http://schemas.openxmlformats.org/spreadsheetml/2006/main" count="53" uniqueCount="53">
  <si>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</si>
  <si>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</si>
  <si>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</si>
  <si>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</si>
  <si>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ancho, mediante forrado con piezas de gres esmaltado, y zanquín colocado en un lateral. Asentado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</si>
  <si>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</si>
  <si>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</si>
  <si>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</si>
  <si>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</si>
  <si>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</si>
  <si>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</si>
  <si>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</si>
  <si>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</si>
  <si>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</si>
  <si>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$u 8,00/m.</t>
  </si>
  <si>
    <t xml:space="preserve">mt18pce011800</t>
  </si>
  <si>
    <t xml:space="preserve">m</t>
  </si>
  <si>
    <t xml:space="preserve">Tabica para peldaño de gres esmaltado, $u 8,00/m.</t>
  </si>
  <si>
    <t xml:space="preserve">mt18zce010a500</t>
  </si>
  <si>
    <t xml:space="preserve">m</t>
  </si>
  <si>
    <t xml:space="preserve">Zanquín cerámico de gres esmaltado, 420x180 mm, $u 5,00/m.</t>
  </si>
  <si>
    <t xml:space="preserve">mt18bde010800</t>
  </si>
  <si>
    <t xml:space="preserve">m²</t>
  </si>
  <si>
    <t xml:space="preserve">Baldosa cerámica de gres esmaltado, $u 8,00/m².</t>
  </si>
  <si>
    <t xml:space="preserve">mt18rce010a300</t>
  </si>
  <si>
    <t xml:space="preserve">m</t>
  </si>
  <si>
    <t xml:space="preserve">Zócalo cerámico de gres esmaltado, de 7 cm de ancho, $u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</si>
  <si>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</si>
  <si>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</si>
  <si>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</si>
  <si>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</si>
  <si>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</si>
  <si>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</si>
  <si>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</si>
  <si>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</si>
  <si>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</si>
  <si>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</si>
  <si>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</si>
  <si>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</si>
  <si>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</si>
  <si>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</si>
  <si>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</si>
  <si>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</si>
  <si>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</si>
  <si>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</si>
  <si>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</si>
  <si>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</si>
  <si>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</si>
  <si>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</si>
  <si>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</si>
  <si>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</si>
  <si>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4.229,16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</si>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</sst>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8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354.14</v>
      </c>
      <c r="H10" s="12">
        <f ca="1">ROUND(INDIRECT(ADDRESS(ROW()+(0), COLUMN()+(-2), 1))*INDIRECT(ADDRESS(ROW()+(0), COLUMN()+(-1), 1)), 2)</f>
        <v>6020.38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354.14</v>
      </c>
      <c r="H11" s="12">
        <f ca="1">ROUND(INDIRECT(ADDRESS(ROW()+(0), COLUMN()+(-2), 1))*INDIRECT(ADDRESS(ROW()+(0), COLUMN()+(-1), 1)), 2)</f>
        <v>6020.38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221.34</v>
      </c>
      <c r="H12" s="12">
        <f ca="1">ROUND(INDIRECT(ADDRESS(ROW()+(0), COLUMN()+(-2), 1))*INDIRECT(ADDRESS(ROW()+(0), COLUMN()+(-1), 1)), 2)</f>
        <v>1580.37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354.14</v>
      </c>
      <c r="H13" s="12">
        <f ca="1">ROUND(INDIRECT(ADDRESS(ROW()+(0), COLUMN()+(-2), 1))*INDIRECT(ADDRESS(ROW()+(0), COLUMN()+(-1), 1)), 2)</f>
        <v>371.85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132.8</v>
      </c>
      <c r="H14" s="12">
        <f ca="1">ROUND(INDIRECT(ADDRESS(ROW()+(0), COLUMN()+(-2), 1))*INDIRECT(ADDRESS(ROW()+(0), COLUMN()+(-1), 1)), 2)</f>
        <v>265.6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3470.8</v>
      </c>
      <c r="H15" s="12">
        <f ca="1">ROUND(INDIRECT(ADDRESS(ROW()+(0), COLUMN()+(-2), 1))*INDIRECT(ADDRESS(ROW()+(0), COLUMN()+(-1), 1)), 2)</f>
        <v>763.58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480.47</v>
      </c>
      <c r="H16" s="12">
        <f ca="1">ROUND(INDIRECT(ADDRESS(ROW()+(0), COLUMN()+(-2), 1))*INDIRECT(ADDRESS(ROW()+(0), COLUMN()+(-1), 1)), 2)</f>
        <v>9.61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43.8</v>
      </c>
      <c r="H17" s="14">
        <f ca="1">ROUND(INDIRECT(ADDRESS(ROW()+(0), COLUMN()+(-2), 1))*INDIRECT(ADDRESS(ROW()+(0), COLUMN()+(-1), 1)), 2)</f>
        <v>403.84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15435.6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10.047</v>
      </c>
      <c r="G20" s="12">
        <v>377.17</v>
      </c>
      <c r="H20" s="12">
        <f ca="1">ROUND(INDIRECT(ADDRESS(ROW()+(0), COLUMN()+(-2), 1))*INDIRECT(ADDRESS(ROW()+(0), COLUMN()+(-1), 1)), 2)</f>
        <v>3789.43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10.047</v>
      </c>
      <c r="G21" s="12">
        <v>261.88</v>
      </c>
      <c r="H21" s="12">
        <f ca="1">ROUND(INDIRECT(ADDRESS(ROW()+(0), COLUMN()+(-2), 1))*INDIRECT(ADDRESS(ROW()+(0), COLUMN()+(-1), 1)), 2)</f>
        <v>2631.11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10.047</v>
      </c>
      <c r="G22" s="14">
        <v>252.16</v>
      </c>
      <c r="H22" s="14">
        <f ca="1">ROUND(INDIRECT(ADDRESS(ROW()+(0), COLUMN()+(-2), 1))*INDIRECT(ADDRESS(ROW()+(0), COLUMN()+(-1), 1)), 2)</f>
        <v>2533.45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8953.99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24389.6</v>
      </c>
      <c r="H25" s="14">
        <f ca="1">ROUND(INDIRECT(ADDRESS(ROW()+(0), COLUMN()+(-2), 1))*INDIRECT(ADDRESS(ROW()+(0), COLUMN()+(-1), 1))/100, 2)</f>
        <v>487.79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24877.4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