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<sst xmlns="http://schemas.openxmlformats.org/spreadsheetml/2006/main" count="43" uniqueCount="43">
  <si>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</si>
  <si>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QUT032</t>
  </si>
  <si>
    <t xml:space="preserve">Ud</t>
  </si>
  <si>
    <t xml:space="preserve">Piezas especiales para techo inclinado de tejas cerámicas.</t>
  </si>
  <si>
    <r>
      <rPr>
        <sz val="8.25"/>
        <color rgb="FF000000"/>
        <rFont val="Arial"/>
        <family val="2"/>
      </rPr>
      <t xml:space="preserve">Caballete cerámico de 3 vías, acabado con engobe color rojo, 32,5x42,5x14,5 cm, para tejas curvas, asentado con mortero de cemento, confeccionado en obra, dosificación 1:6; para techo inclinado.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</si>
  <si>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</si>
  <si>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</si>
  <si>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</si>
  <si>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</si>
  <si>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</si>
  <si>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</si>
  <si>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</si>
  <si>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mt13tac058aa</t>
  </si>
  <si>
    <t xml:space="preserve">Ud</t>
  </si>
  <si>
    <t xml:space="preserve">Caballete cerámico de 3 vías, acabado con engobe color rojo, 32,5x42,5x14,5 cm, para tejas curvas.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</si>
  <si>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</si>
  <si>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</si>
  <si>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</si>
  <si>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</si>
  <si>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</si>
  <si>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</si>
  <si>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</si>
  <si>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</si>
  <si>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</si>
  <si>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</si>
  <si>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</si>
  <si>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</si>
  <si>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</si>
  <si>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</si>
  <si>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</si>
  <si>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</si>
  <si>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</si>
  <si>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</si>
  <si>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</si>
  <si>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</si>
  <si>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</si>
  <si>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</si>
  <si>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</si>
  <si>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</si>
  <si>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</si>
  <si>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</si>
  <si>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312,40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</si>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</sst>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0.38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2361.83</v>
      </c>
      <c r="H10" s="12">
        <f ca="1">ROUND(INDIRECT(ADDRESS(ROW()+(0), COLUMN()+(-2), 1))*INDIRECT(ADDRESS(ROW()+(0), COLUMN()+(-1), 1)), 2)</f>
        <v>2361.83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46</v>
      </c>
      <c r="H11" s="12">
        <f ca="1">ROUND(INDIRECT(ADDRESS(ROW()+(0), COLUMN()+(-2), 1))*INDIRECT(ADDRESS(ROW()+(0), COLUMN()+(-1), 1)), 2)</f>
        <v>0.28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0.049</v>
      </c>
      <c r="G12" s="12">
        <v>602.14</v>
      </c>
      <c r="H12" s="12">
        <f ca="1">ROUND(INDIRECT(ADDRESS(ROW()+(0), COLUMN()+(-2), 1))*INDIRECT(ADDRESS(ROW()+(0), COLUMN()+(-1), 1)), 2)</f>
        <v>29.5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7.5</v>
      </c>
      <c r="G13" s="14">
        <v>8.82</v>
      </c>
      <c r="H13" s="14">
        <f ca="1">ROUND(INDIRECT(ADDRESS(ROW()+(0), COLUMN()+(-2), 1))*INDIRECT(ADDRESS(ROW()+(0), COLUMN()+(-1), 1)), 2)</f>
        <v>66.15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2457.76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0.021</v>
      </c>
      <c r="G16" s="14">
        <v>107.26</v>
      </c>
      <c r="H16" s="14">
        <f ca="1">ROUND(INDIRECT(ADDRESS(ROW()+(0), COLUMN()+(-2), 1))*INDIRECT(ADDRESS(ROW()+(0), COLUMN()+(-1), 1)), 2)</f>
        <v>2.25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2.25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0.177</v>
      </c>
      <c r="G19" s="12">
        <v>363.15</v>
      </c>
      <c r="H19" s="12">
        <f ca="1">ROUND(INDIRECT(ADDRESS(ROW()+(0), COLUMN()+(-2), 1))*INDIRECT(ADDRESS(ROW()+(0), COLUMN()+(-1), 1)), 2)</f>
        <v>64.28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0.177</v>
      </c>
      <c r="G20" s="14">
        <v>242.79</v>
      </c>
      <c r="H20" s="14">
        <f ca="1">ROUND(INDIRECT(ADDRESS(ROW()+(0), COLUMN()+(-2), 1))*INDIRECT(ADDRESS(ROW()+(0), COLUMN()+(-1), 1)), 2)</f>
        <v>42.97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107.25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2567.26</v>
      </c>
      <c r="H23" s="14">
        <f ca="1">ROUND(INDIRECT(ADDRESS(ROW()+(0), COLUMN()+(-2), 1))*INDIRECT(ADDRESS(ROW()+(0), COLUMN()+(-1), 1))/100, 2)</f>
        <v>51.35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2618.61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