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<sst xmlns="http://schemas.openxmlformats.org/spreadsheetml/2006/main" count="40" uniqueCount="40">
  <si>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</si>
  <si>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QUT031</t>
  </si>
  <si>
    <t xml:space="preserve">m</t>
  </si>
  <si>
    <t xml:space="preserve">Punto singular para techo inclinado de tejas cerámicas.</t>
  </si>
  <si>
    <r>
      <rPr>
        <sz val="8.25"/>
        <color rgb="FF000000"/>
        <rFont val="Arial"/>
        <family val="2"/>
      </rPr>
      <t xml:space="preserve">Alero para techo inclinado, con tejas cerámicas de alero curvas, acabado con engobe color rojo, 40,8x15x6,3 cm,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</si>
  <si>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</si>
  <si>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</si>
  <si>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</si>
  <si>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</si>
  <si>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</si>
  <si>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</si>
  <si>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</si>
  <si>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mt13tac057a</t>
  </si>
  <si>
    <t xml:space="preserve">Ud</t>
  </si>
  <si>
    <t xml:space="preserve">Teja cerámica de alero curva, acabado con engobe color rojo, 40,8x15x6,3 cm, para tejas curvas.</t>
  </si>
  <si>
    <t xml:space="preserve">mt08aaa010a</t>
  </si>
  <si>
    <t xml:space="preserve">m³</t>
  </si>
  <si>
    <t xml:space="preserve">Agua.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</si>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</sst>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13.09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12.8</v>
      </c>
      <c r="G10" s="12">
        <v>32.19</v>
      </c>
      <c r="H10" s="12">
        <f ca="1">ROUND(INDIRECT(ADDRESS(ROW()+(0), COLUMN()+(-2), 1))*INDIRECT(ADDRESS(ROW()+(0), COLUMN()+(-1), 1)), 2)</f>
        <v>412.03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7.5</v>
      </c>
      <c r="G12" s="14">
        <v>8.82</v>
      </c>
      <c r="H12" s="14">
        <f ca="1">ROUND(INDIRECT(ADDRESS(ROW()+(0), COLUMN()+(-2), 1))*INDIRECT(ADDRESS(ROW()+(0), COLUMN()+(-1), 1)), 2)</f>
        <v>66.15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0.021</v>
      </c>
      <c r="G15" s="14">
        <v>107.26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0.25</v>
      </c>
      <c r="G18" s="12">
        <v>363.15</v>
      </c>
      <c r="H18" s="12">
        <f ca="1">ROUND(INDIRECT(ADDRESS(ROW()+(0), COLUMN()+(-2), 1))*INDIRECT(ADDRESS(ROW()+(0), COLUMN()+(-1), 1)), 2)</f>
        <v>90.79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0.349</v>
      </c>
      <c r="G19" s="14">
        <v>242.79</v>
      </c>
      <c r="H19" s="14">
        <f ca="1">ROUND(INDIRECT(ADDRESS(ROW()+(0), COLUMN()+(-2), 1))*INDIRECT(ADDRESS(ROW()+(0), COLUMN()+(-1), 1)), 2)</f>
        <v>84.73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175.52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656.23</v>
      </c>
      <c r="H22" s="14">
        <f ca="1">ROUND(INDIRECT(ADDRESS(ROW()+(0), COLUMN()+(-2), 1))*INDIRECT(ADDRESS(ROW()+(0), COLUMN()+(-1), 1))/100, 2)</f>
        <v>13.12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669.35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